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9024"/>
  </bookViews>
  <sheets>
    <sheet name="Catanzaro" sheetId="1" r:id="rId1"/>
    <sheet name="Cosenza" sheetId="2" r:id="rId2"/>
    <sheet name="Crotone" sheetId="5" r:id="rId3"/>
    <sheet name="Reggio Calab" sheetId="3" r:id="rId4"/>
    <sheet name="Vibo Val" sheetId="4" r:id="rId5"/>
  </sheets>
  <calcPr calcId="145621"/>
</workbook>
</file>

<file path=xl/calcChain.xml><?xml version="1.0" encoding="utf-8"?>
<calcChain xmlns="http://schemas.openxmlformats.org/spreadsheetml/2006/main">
  <c r="G17" i="5" l="1"/>
  <c r="F17" i="5"/>
  <c r="E17" i="5"/>
  <c r="D17" i="5"/>
  <c r="C17" i="5"/>
  <c r="B17" i="5"/>
  <c r="G5" i="5"/>
  <c r="F5" i="5"/>
  <c r="E5" i="5"/>
  <c r="D5" i="5"/>
  <c r="C5" i="5"/>
  <c r="B5" i="5"/>
  <c r="G17" i="4"/>
  <c r="F17" i="4"/>
  <c r="E17" i="4"/>
  <c r="D17" i="4"/>
  <c r="C17" i="4"/>
  <c r="B17" i="4"/>
  <c r="G5" i="4"/>
  <c r="F5" i="4"/>
  <c r="E5" i="4"/>
  <c r="D5" i="4"/>
  <c r="C5" i="4"/>
  <c r="B5" i="4"/>
  <c r="G17" i="3"/>
  <c r="F17" i="3"/>
  <c r="E17" i="3"/>
  <c r="D17" i="3"/>
  <c r="C17" i="3"/>
  <c r="B17" i="3"/>
  <c r="G5" i="3"/>
  <c r="F5" i="3"/>
  <c r="E5" i="3"/>
  <c r="D5" i="3"/>
  <c r="C5" i="3"/>
  <c r="B5" i="3"/>
  <c r="G17" i="2"/>
  <c r="F17" i="2"/>
  <c r="E17" i="2"/>
  <c r="D17" i="2"/>
  <c r="C17" i="2"/>
  <c r="B17" i="2"/>
  <c r="G5" i="2"/>
  <c r="F5" i="2"/>
  <c r="E5" i="2"/>
  <c r="D5" i="2"/>
  <c r="C5" i="2"/>
  <c r="B5" i="2"/>
  <c r="G17" i="1"/>
  <c r="F17" i="1"/>
  <c r="E17" i="1"/>
  <c r="D17" i="1"/>
  <c r="C17" i="1"/>
  <c r="B1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<sst xmlns="http://schemas.openxmlformats.org/spreadsheetml/2006/main" count="145" uniqueCount="25">
  <si>
    <t>Demografia d'impresa nel centro storico (CS) del comune di Catanzaro</t>
  </si>
  <si>
    <t>CS</t>
  </si>
  <si>
    <t>NCS</t>
  </si>
  <si>
    <t>n. imprese</t>
  </si>
  <si>
    <t>Commercio al dettaglio</t>
  </si>
  <si>
    <t>- esercizi non specializzati</t>
  </si>
  <si>
    <t>- prodotti alimentari, bevande</t>
  </si>
  <si>
    <t>- tabacchi</t>
  </si>
  <si>
    <t>- carburante per autotrazione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</si>
  <si>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</si>
  <si>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</si>
  <si>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</si>
  <si>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>- altri prodotti in esercizi specializzati</t>
  </si>
  <si>
    <t>- farmacie</t>
  </si>
  <si>
    <t>- commercio al dettaglio ambulante</t>
  </si>
  <si>
    <t>- commercio al dettaglio al di fuori di negozi, banchi e mercati</t>
  </si>
  <si>
    <t>Alberghi, bar, ristoranti</t>
  </si>
  <si>
    <t>- alberghi</t>
  </si>
  <si>
    <t>- bar, ristoranti</t>
  </si>
  <si>
    <t>CS = Centro Storico; NCS = Non centro storico</t>
  </si>
  <si>
    <t>Elaborazioni Ufficio Studi Confcommercio su dati Centro Studi Camere di Commercio G. Tagliacarne</t>
  </si>
  <si>
    <t>Demografia d'impresa nel centro storico (CS) del comune di Cosenza</t>
  </si>
  <si>
    <t>Demografia d'impresa nel centro storico (CS) del comune di Reggio Calabria</t>
  </si>
  <si>
    <t>Demografia d'impresa nel centro storico (CS) del comune di Vibo Valentia</t>
  </si>
  <si>
    <t>Demografia d'impresa nel centro storico (CS) del comune di Crotone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</si>
</sst>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1" fillId="0" borderId="7" xfId="0" applyNumberFormat="1" applyFont="1" applyBorder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0" borderId="8" xfId="0" quotePrefix="1" applyNumberFormat="1" applyFont="1" applyBorder="1"/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1" fillId="0" borderId="8" xfId="0" applyNumberFormat="1" applyFont="1" applyBorder="1"/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2" fillId="0" borderId="9" xfId="0" quotePrefix="1" applyNumberFormat="1" applyFont="1" applyBorder="1"/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0</v>
      </c>
    </row>
    <row r="2" spans="1:7" ht="13.8" x14ac:dyDescent="0.25">
      <c r="B2" s="19">
        <v>2012</v>
      </c>
      <c r="C2" s="20"/>
      <c r="D2" s="19">
        <v>2018</v>
      </c>
      <c r="E2" s="20"/>
      <c r="F2" s="19">
        <v>2020</v>
      </c>
      <c r="G2" s="20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6" t="s">
        <v>4</v>
      </c>
      <c r="B5" s="7">
        <f t="shared" ref="B5:G5" si="0">SUM(B6:B16)</f>
        <v>233</v>
      </c>
      <c r="C5" s="8">
        <f t="shared" si="0"/>
        <v>909</v>
      </c>
      <c r="D5" s="7">
        <f t="shared" si="0"/>
        <v>221.12962174415588</v>
      </c>
      <c r="E5" s="8">
        <f t="shared" si="0"/>
        <v>863.87038230895996</v>
      </c>
      <c r="F5" s="7">
        <f t="shared" si="0"/>
        <v>214.03837168216705</v>
      </c>
      <c r="G5" s="8">
        <f t="shared" si="0"/>
        <v>844.00710678100586</v>
      </c>
    </row>
    <row r="6" spans="1:7" ht="13.8" x14ac:dyDescent="0.25">
      <c r="A6" s="9" t="s">
        <v>5</v>
      </c>
      <c r="B6" s="10">
        <v>20</v>
      </c>
      <c r="C6" s="11">
        <v>67</v>
      </c>
      <c r="D6" s="10">
        <v>16.744186401367187</v>
      </c>
      <c r="E6" s="11">
        <v>63.255813598632812</v>
      </c>
      <c r="F6" s="10">
        <v>12.625945091247559</v>
      </c>
      <c r="G6" s="11">
        <v>49.20611572265625</v>
      </c>
    </row>
    <row r="7" spans="1:7" ht="13.8" x14ac:dyDescent="0.25">
      <c r="A7" s="9" t="s">
        <v>6</v>
      </c>
      <c r="B7" s="10">
        <v>29</v>
      </c>
      <c r="C7" s="11">
        <v>126</v>
      </c>
      <c r="D7" s="10">
        <v>33.799999237060547</v>
      </c>
      <c r="E7" s="11">
        <v>135.19999694824219</v>
      </c>
      <c r="F7" s="10">
        <v>33.774761199951172</v>
      </c>
      <c r="G7" s="11">
        <v>134.15562438964844</v>
      </c>
    </row>
    <row r="8" spans="1:7" ht="13.8" x14ac:dyDescent="0.25">
      <c r="A8" s="9" t="s">
        <v>7</v>
      </c>
      <c r="B8" s="10">
        <v>14</v>
      </c>
      <c r="C8" s="11">
        <v>33</v>
      </c>
      <c r="D8" s="10">
        <v>15</v>
      </c>
      <c r="E8" s="11">
        <v>30</v>
      </c>
      <c r="F8" s="10">
        <v>13.037790298461914</v>
      </c>
      <c r="G8" s="11">
        <v>30.087209701538086</v>
      </c>
    </row>
    <row r="9" spans="1:7" ht="13.8" x14ac:dyDescent="0.25">
      <c r="A9" s="9" t="s">
        <v>8</v>
      </c>
      <c r="B9" s="10">
        <v>4</v>
      </c>
      <c r="C9" s="11">
        <v>31</v>
      </c>
      <c r="D9" s="10">
        <v>3.2727272510528564</v>
      </c>
      <c r="E9" s="11">
        <v>20.727272033691406</v>
      </c>
      <c r="F9" s="10">
        <v>3.2885375022888184</v>
      </c>
      <c r="G9" s="11">
        <v>23.841897964477539</v>
      </c>
    </row>
    <row r="10" spans="1:7" ht="13.8" x14ac:dyDescent="0.25">
      <c r="A10" s="9" t="s">
        <v>9</v>
      </c>
      <c r="B10" s="10">
        <v>8</v>
      </c>
      <c r="C10" s="11">
        <v>28</v>
      </c>
      <c r="D10" s="10">
        <v>11.148148536682129</v>
      </c>
      <c r="E10" s="11">
        <v>31.851852416992188</v>
      </c>
      <c r="F10" s="10">
        <v>10.461227416992187</v>
      </c>
      <c r="G10" s="11">
        <v>28.012456893920898</v>
      </c>
    </row>
    <row r="11" spans="1:7" ht="13.8" x14ac:dyDescent="0.25">
      <c r="A11" s="9" t="s">
        <v>10</v>
      </c>
      <c r="B11" s="10">
        <v>30</v>
      </c>
      <c r="C11" s="11">
        <v>104</v>
      </c>
      <c r="D11" s="10">
        <v>21.744186401367188</v>
      </c>
      <c r="E11" s="11">
        <v>88.255813598632812</v>
      </c>
      <c r="F11" s="10">
        <v>21.219244003295898</v>
      </c>
      <c r="G11" s="11">
        <v>91.299842834472656</v>
      </c>
    </row>
    <row r="12" spans="1:7" ht="13.8" x14ac:dyDescent="0.25">
      <c r="A12" s="9" t="s">
        <v>11</v>
      </c>
      <c r="B12" s="10">
        <v>15</v>
      </c>
      <c r="C12" s="11">
        <v>75</v>
      </c>
      <c r="D12" s="10">
        <v>14.772727012634277</v>
      </c>
      <c r="E12" s="11">
        <v>60.227272033691406</v>
      </c>
      <c r="F12" s="10">
        <v>15.203200340270996</v>
      </c>
      <c r="G12" s="11">
        <v>55.807437896728516</v>
      </c>
    </row>
    <row r="13" spans="1:7" ht="13.8" x14ac:dyDescent="0.25">
      <c r="A13" s="9" t="s">
        <v>12</v>
      </c>
      <c r="B13" s="10">
        <v>89</v>
      </c>
      <c r="C13" s="11">
        <v>329</v>
      </c>
      <c r="D13" s="10">
        <v>81.342506408691406</v>
      </c>
      <c r="E13" s="11">
        <v>315.65750122070312</v>
      </c>
      <c r="F13" s="10">
        <v>81.700424194335937</v>
      </c>
      <c r="G13" s="11">
        <v>307.7066650390625</v>
      </c>
    </row>
    <row r="14" spans="1:7" ht="13.8" x14ac:dyDescent="0.25">
      <c r="A14" s="9" t="s">
        <v>13</v>
      </c>
      <c r="B14" s="10">
        <v>11</v>
      </c>
      <c r="C14" s="11">
        <v>18</v>
      </c>
      <c r="D14" s="10">
        <v>11.388889312744141</v>
      </c>
      <c r="E14" s="11">
        <v>29.611110687255859</v>
      </c>
      <c r="F14" s="10">
        <v>12.406736373901367</v>
      </c>
      <c r="G14" s="11">
        <v>37.704376220703125</v>
      </c>
    </row>
    <row r="15" spans="1:7" ht="13.8" x14ac:dyDescent="0.25">
      <c r="A15" s="9" t="s">
        <v>14</v>
      </c>
      <c r="B15" s="10">
        <v>10</v>
      </c>
      <c r="C15" s="11">
        <v>82</v>
      </c>
      <c r="D15" s="10">
        <v>8.0338983535766602</v>
      </c>
      <c r="E15" s="11">
        <v>70.966102600097656</v>
      </c>
      <c r="F15" s="10">
        <v>8.519993782043457</v>
      </c>
      <c r="G15" s="11">
        <v>65.985992431640625</v>
      </c>
    </row>
    <row r="16" spans="1:7" ht="13.8" x14ac:dyDescent="0.25">
      <c r="A16" s="9" t="s">
        <v>15</v>
      </c>
      <c r="B16" s="10">
        <v>3</v>
      </c>
      <c r="C16" s="11">
        <v>16</v>
      </c>
      <c r="D16" s="10">
        <v>3.8823528289794922</v>
      </c>
      <c r="E16" s="11">
        <v>18.117647171020508</v>
      </c>
      <c r="F16" s="10">
        <v>1.8005114793777466</v>
      </c>
      <c r="G16" s="11">
        <v>20.199487686157227</v>
      </c>
    </row>
    <row r="17" spans="1:7" ht="13.8" x14ac:dyDescent="0.25">
      <c r="A17" s="12" t="s">
        <v>16</v>
      </c>
      <c r="B17" s="13">
        <f t="shared" ref="B17:G17" si="1">SUM(B18:B19)</f>
        <v>69</v>
      </c>
      <c r="C17" s="14">
        <f t="shared" si="1"/>
        <v>277</v>
      </c>
      <c r="D17" s="13">
        <f t="shared" si="1"/>
        <v>62.426017284393311</v>
      </c>
      <c r="E17" s="14">
        <f t="shared" si="1"/>
        <v>335.57399368286133</v>
      </c>
      <c r="F17" s="13">
        <f t="shared" si="1"/>
        <v>68.636360168457031</v>
      </c>
      <c r="G17" s="14">
        <f t="shared" si="1"/>
        <v>348.19788551330566</v>
      </c>
    </row>
    <row r="18" spans="1:7" ht="13.8" x14ac:dyDescent="0.25">
      <c r="A18" s="9" t="s">
        <v>17</v>
      </c>
      <c r="B18" s="10">
        <v>3</v>
      </c>
      <c r="C18" s="11">
        <v>26</v>
      </c>
      <c r="D18" s="10">
        <v>6.1363635063171387</v>
      </c>
      <c r="E18" s="11">
        <v>20.863636016845703</v>
      </c>
      <c r="F18" s="10">
        <v>8.6808853149414062</v>
      </c>
      <c r="G18" s="11">
        <v>20.773660659790039</v>
      </c>
    </row>
    <row r="19" spans="1:7" ht="13.8" x14ac:dyDescent="0.25">
      <c r="A19" s="15" t="s">
        <v>18</v>
      </c>
      <c r="B19" s="16">
        <v>66</v>
      </c>
      <c r="C19" s="17">
        <v>251</v>
      </c>
      <c r="D19" s="16">
        <v>56.289653778076172</v>
      </c>
      <c r="E19" s="17">
        <v>314.71035766601562</v>
      </c>
      <c r="F19" s="16">
        <v>59.955474853515625</v>
      </c>
      <c r="G19" s="17">
        <v>327.42422485351562</v>
      </c>
    </row>
    <row r="20" spans="1:7" x14ac:dyDescent="0.25">
      <c r="A20" s="18" t="s">
        <v>19</v>
      </c>
    </row>
    <row r="21" spans="1:7" x14ac:dyDescent="0.25">
      <c r="A21" s="18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21</v>
      </c>
    </row>
    <row r="2" spans="1:7" ht="13.8" x14ac:dyDescent="0.25">
      <c r="B2" s="19">
        <v>2012</v>
      </c>
      <c r="C2" s="20"/>
      <c r="D2" s="19">
        <v>2018</v>
      </c>
      <c r="E2" s="20"/>
      <c r="F2" s="19">
        <v>2020</v>
      </c>
      <c r="G2" s="20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6" t="s">
        <v>4</v>
      </c>
      <c r="B5" s="7">
        <f t="shared" ref="B5:G5" si="0">SUM(B6:B16)</f>
        <v>569</v>
      </c>
      <c r="C5" s="8">
        <f t="shared" si="0"/>
        <v>509</v>
      </c>
      <c r="D5" s="7">
        <f t="shared" si="0"/>
        <v>541.74369144439697</v>
      </c>
      <c r="E5" s="8">
        <f t="shared" si="0"/>
        <v>444.25630760192871</v>
      </c>
      <c r="F5" s="7">
        <f t="shared" si="0"/>
        <v>510.499098777771</v>
      </c>
      <c r="G5" s="8">
        <f t="shared" si="0"/>
        <v>443.0031418800354</v>
      </c>
    </row>
    <row r="6" spans="1:7" ht="13.8" x14ac:dyDescent="0.25">
      <c r="A6" s="9" t="s">
        <v>5</v>
      </c>
      <c r="B6" s="10">
        <v>51</v>
      </c>
      <c r="C6" s="11">
        <v>51</v>
      </c>
      <c r="D6" s="10">
        <v>53.680850982666016</v>
      </c>
      <c r="E6" s="11">
        <v>33.319149017333984</v>
      </c>
      <c r="F6" s="10">
        <v>37.856124877929688</v>
      </c>
      <c r="G6" s="11">
        <v>23.393877029418945</v>
      </c>
    </row>
    <row r="7" spans="1:7" ht="13.8" x14ac:dyDescent="0.25">
      <c r="A7" s="9" t="s">
        <v>6</v>
      </c>
      <c r="B7" s="10">
        <v>60</v>
      </c>
      <c r="C7" s="11">
        <v>57</v>
      </c>
      <c r="D7" s="10">
        <v>63.401870727539063</v>
      </c>
      <c r="E7" s="11">
        <v>64.598129272460938</v>
      </c>
      <c r="F7" s="10">
        <v>62.426456451416016</v>
      </c>
      <c r="G7" s="11">
        <v>65.57354736328125</v>
      </c>
    </row>
    <row r="8" spans="1:7" ht="13.8" x14ac:dyDescent="0.25">
      <c r="A8" s="9" t="s">
        <v>7</v>
      </c>
      <c r="B8" s="10">
        <v>22</v>
      </c>
      <c r="C8" s="11">
        <v>25</v>
      </c>
      <c r="D8" s="10">
        <v>20.05714225769043</v>
      </c>
      <c r="E8" s="11">
        <v>18.94285774230957</v>
      </c>
      <c r="F8" s="10">
        <v>18.668222427368164</v>
      </c>
      <c r="G8" s="11">
        <v>19.535860061645508</v>
      </c>
    </row>
    <row r="9" spans="1:7" ht="13.8" x14ac:dyDescent="0.25">
      <c r="A9" s="9" t="s">
        <v>8</v>
      </c>
      <c r="B9" s="10">
        <v>13</v>
      </c>
      <c r="C9" s="11">
        <v>15</v>
      </c>
      <c r="D9" s="10">
        <v>10</v>
      </c>
      <c r="E9" s="11">
        <v>6</v>
      </c>
      <c r="F9" s="10">
        <v>8.8888893127441406</v>
      </c>
      <c r="G9" s="11">
        <v>5.3333334922790527</v>
      </c>
    </row>
    <row r="10" spans="1:7" ht="13.8" x14ac:dyDescent="0.25">
      <c r="A10" s="9" t="s">
        <v>9</v>
      </c>
      <c r="B10" s="10">
        <v>13</v>
      </c>
      <c r="C10" s="11">
        <v>15</v>
      </c>
      <c r="D10" s="10">
        <v>17.952381134033203</v>
      </c>
      <c r="E10" s="11">
        <v>11.047618865966797</v>
      </c>
      <c r="F10" s="10">
        <v>17.287702560424805</v>
      </c>
      <c r="G10" s="11">
        <v>9.2265825271606445</v>
      </c>
    </row>
    <row r="11" spans="1:7" ht="13.8" x14ac:dyDescent="0.25">
      <c r="A11" s="9" t="s">
        <v>10</v>
      </c>
      <c r="B11" s="10">
        <v>64</v>
      </c>
      <c r="C11" s="11">
        <v>59</v>
      </c>
      <c r="D11" s="10">
        <v>59.651161193847656</v>
      </c>
      <c r="E11" s="11">
        <v>54.348838806152344</v>
      </c>
      <c r="F11" s="10">
        <v>54.470684051513672</v>
      </c>
      <c r="G11" s="11">
        <v>53.19598388671875</v>
      </c>
    </row>
    <row r="12" spans="1:7" ht="13.8" x14ac:dyDescent="0.25">
      <c r="A12" s="9" t="s">
        <v>11</v>
      </c>
      <c r="B12" s="10">
        <v>35</v>
      </c>
      <c r="C12" s="11">
        <v>40</v>
      </c>
      <c r="D12" s="10">
        <v>35.307693481445313</v>
      </c>
      <c r="E12" s="11">
        <v>32.692306518554687</v>
      </c>
      <c r="F12" s="10">
        <v>29.614437103271484</v>
      </c>
      <c r="G12" s="11">
        <v>30.967380523681641</v>
      </c>
    </row>
    <row r="13" spans="1:7" ht="13.8" x14ac:dyDescent="0.25">
      <c r="A13" s="9" t="s">
        <v>12</v>
      </c>
      <c r="B13" s="10">
        <v>276</v>
      </c>
      <c r="C13" s="11">
        <v>179</v>
      </c>
      <c r="D13" s="10">
        <v>227.13461303710937</v>
      </c>
      <c r="E13" s="11">
        <v>153.86538696289062</v>
      </c>
      <c r="F13" s="10">
        <v>227.53897094726562</v>
      </c>
      <c r="G13" s="11">
        <v>152.46626281738281</v>
      </c>
    </row>
    <row r="14" spans="1:7" ht="13.8" x14ac:dyDescent="0.25">
      <c r="A14" s="9" t="s">
        <v>13</v>
      </c>
      <c r="B14" s="10">
        <v>12</v>
      </c>
      <c r="C14" s="11">
        <v>25</v>
      </c>
      <c r="D14" s="10">
        <v>14.083333015441895</v>
      </c>
      <c r="E14" s="11">
        <v>24.916666030883789</v>
      </c>
      <c r="F14" s="10">
        <v>15.937808036804199</v>
      </c>
      <c r="G14" s="11">
        <v>28.441501617431641</v>
      </c>
    </row>
    <row r="15" spans="1:7" ht="13.8" x14ac:dyDescent="0.25">
      <c r="A15" s="9" t="s">
        <v>14</v>
      </c>
      <c r="B15" s="10">
        <v>19</v>
      </c>
      <c r="C15" s="11">
        <v>26</v>
      </c>
      <c r="D15" s="10">
        <v>18.827587127685547</v>
      </c>
      <c r="E15" s="11">
        <v>20.172412872314453</v>
      </c>
      <c r="F15" s="10">
        <v>12.405738830566406</v>
      </c>
      <c r="G15" s="11">
        <v>26.784503936767578</v>
      </c>
    </row>
    <row r="16" spans="1:7" ht="13.8" x14ac:dyDescent="0.25">
      <c r="A16" s="9" t="s">
        <v>15</v>
      </c>
      <c r="B16" s="10">
        <v>4</v>
      </c>
      <c r="C16" s="11">
        <v>17</v>
      </c>
      <c r="D16" s="10">
        <v>21.647058486938477</v>
      </c>
      <c r="E16" s="11">
        <v>24.352941513061523</v>
      </c>
      <c r="F16" s="10">
        <v>25.404064178466797</v>
      </c>
      <c r="G16" s="11">
        <v>28.084308624267578</v>
      </c>
    </row>
    <row r="17" spans="1:7" ht="13.8" x14ac:dyDescent="0.25">
      <c r="A17" s="12" t="s">
        <v>16</v>
      </c>
      <c r="B17" s="13">
        <f t="shared" ref="B17:G17" si="1">SUM(B18:B19)</f>
        <v>157</v>
      </c>
      <c r="C17" s="14">
        <f t="shared" si="1"/>
        <v>167</v>
      </c>
      <c r="D17" s="13">
        <f t="shared" si="1"/>
        <v>208.38384199142456</v>
      </c>
      <c r="E17" s="14">
        <f t="shared" si="1"/>
        <v>169.6161584854126</v>
      </c>
      <c r="F17" s="13">
        <f t="shared" si="1"/>
        <v>218.70502901077271</v>
      </c>
      <c r="G17" s="14">
        <f t="shared" si="1"/>
        <v>168.87193202972412</v>
      </c>
    </row>
    <row r="18" spans="1:7" ht="13.8" x14ac:dyDescent="0.25">
      <c r="A18" s="9" t="s">
        <v>17</v>
      </c>
      <c r="B18" s="10">
        <v>14</v>
      </c>
      <c r="C18" s="11">
        <v>11</v>
      </c>
      <c r="D18" s="10">
        <v>7.2727274894714355</v>
      </c>
      <c r="E18" s="11">
        <v>8.7272729873657227</v>
      </c>
      <c r="F18" s="10">
        <v>6.7532467842102051</v>
      </c>
      <c r="G18" s="11">
        <v>8.1038961410522461</v>
      </c>
    </row>
    <row r="19" spans="1:7" ht="13.8" x14ac:dyDescent="0.25">
      <c r="A19" s="15" t="s">
        <v>18</v>
      </c>
      <c r="B19" s="16">
        <v>143</v>
      </c>
      <c r="C19" s="17">
        <v>156</v>
      </c>
      <c r="D19" s="16">
        <v>201.11111450195312</v>
      </c>
      <c r="E19" s="17">
        <v>160.88888549804687</v>
      </c>
      <c r="F19" s="16">
        <v>211.9517822265625</v>
      </c>
      <c r="G19" s="17">
        <v>160.76803588867187</v>
      </c>
    </row>
    <row r="20" spans="1:7" x14ac:dyDescent="0.25">
      <c r="A20" s="18" t="s">
        <v>19</v>
      </c>
    </row>
    <row r="21" spans="1:7" x14ac:dyDescent="0.25">
      <c r="A21" s="18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24</v>
      </c>
    </row>
    <row r="2" spans="1:7" ht="13.8" x14ac:dyDescent="0.25">
      <c r="B2" s="19">
        <v>2012</v>
      </c>
      <c r="C2" s="20"/>
      <c r="D2" s="19">
        <v>2018</v>
      </c>
      <c r="E2" s="20"/>
      <c r="F2" s="19">
        <v>2020</v>
      </c>
      <c r="G2" s="20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6" t="s">
        <v>4</v>
      </c>
      <c r="B5" s="7">
        <f t="shared" ref="B5:G5" si="0">SUM(B6:B16)</f>
        <v>489.63223218917847</v>
      </c>
      <c r="C5" s="8">
        <f t="shared" si="0"/>
        <v>192.36776733398437</v>
      </c>
      <c r="D5" s="7">
        <f t="shared" si="0"/>
        <v>508.82445240020752</v>
      </c>
      <c r="E5" s="8">
        <f t="shared" si="0"/>
        <v>196.17554342746735</v>
      </c>
      <c r="F5" s="7">
        <f t="shared" si="0"/>
        <v>514.81683778762817</v>
      </c>
      <c r="G5" s="8">
        <f t="shared" si="0"/>
        <v>202.10778930783272</v>
      </c>
    </row>
    <row r="6" spans="1:7" ht="13.8" x14ac:dyDescent="0.25">
      <c r="A6" s="9" t="s">
        <v>5</v>
      </c>
      <c r="B6" s="10">
        <v>24.428571701049805</v>
      </c>
      <c r="C6" s="11">
        <v>13.571428298950195</v>
      </c>
      <c r="D6" s="10">
        <v>42.162162780761719</v>
      </c>
      <c r="E6" s="11">
        <v>9.8378381729125977</v>
      </c>
      <c r="F6" s="10">
        <v>39.017993927001953</v>
      </c>
      <c r="G6" s="11">
        <v>10.029624938964844</v>
      </c>
    </row>
    <row r="7" spans="1:7" ht="13.8" x14ac:dyDescent="0.25">
      <c r="A7" s="9" t="s">
        <v>6</v>
      </c>
      <c r="B7" s="10">
        <v>57.272727966308594</v>
      </c>
      <c r="C7" s="11">
        <v>32.727272033691406</v>
      </c>
      <c r="D7" s="10">
        <v>66.585365295410156</v>
      </c>
      <c r="E7" s="11">
        <v>38.414634704589844</v>
      </c>
      <c r="F7" s="10">
        <v>70.723442077636719</v>
      </c>
      <c r="G7" s="11">
        <v>38.026554107666016</v>
      </c>
    </row>
    <row r="8" spans="1:7" ht="13.8" x14ac:dyDescent="0.25">
      <c r="A8" s="9" t="s">
        <v>7</v>
      </c>
      <c r="B8" s="10">
        <v>20.571428298950195</v>
      </c>
      <c r="C8" s="11">
        <v>6.4285712242126465</v>
      </c>
      <c r="D8" s="10">
        <v>18.6875</v>
      </c>
      <c r="E8" s="11">
        <v>4.3125</v>
      </c>
      <c r="F8" s="10">
        <v>20.071760177612305</v>
      </c>
      <c r="G8" s="11">
        <v>4.6319446563720703</v>
      </c>
    </row>
    <row r="9" spans="1:7" ht="13.8" x14ac:dyDescent="0.25">
      <c r="A9" s="9" t="s">
        <v>8</v>
      </c>
      <c r="B9" s="10">
        <v>4.8571429252624512</v>
      </c>
      <c r="C9" s="11">
        <v>12.142857551574707</v>
      </c>
      <c r="D9" s="10">
        <v>5.7142858505249023</v>
      </c>
      <c r="E9" s="11">
        <v>2.2857143878936768</v>
      </c>
      <c r="F9" s="10">
        <v>5.0793652534484863</v>
      </c>
      <c r="G9" s="11">
        <v>2.9206349849700928</v>
      </c>
    </row>
    <row r="10" spans="1:7" ht="13.8" x14ac:dyDescent="0.25">
      <c r="A10" s="9" t="s">
        <v>9</v>
      </c>
      <c r="B10" s="10">
        <v>17.105262756347656</v>
      </c>
      <c r="C10" s="11">
        <v>7.8947367668151855</v>
      </c>
      <c r="D10" s="10">
        <v>19.600000381469727</v>
      </c>
      <c r="E10" s="11">
        <v>1.3999999761581421</v>
      </c>
      <c r="F10" s="10">
        <v>21.831016540527344</v>
      </c>
      <c r="G10" s="11">
        <v>0.40427806973457336</v>
      </c>
    </row>
    <row r="11" spans="1:7" ht="13.8" x14ac:dyDescent="0.25">
      <c r="A11" s="9" t="s">
        <v>10</v>
      </c>
      <c r="B11" s="10">
        <v>62.727272033691406</v>
      </c>
      <c r="C11" s="11">
        <v>29.272727966308594</v>
      </c>
      <c r="D11" s="10">
        <v>60.681819915771484</v>
      </c>
      <c r="E11" s="11">
        <v>28.318181991577148</v>
      </c>
      <c r="F11" s="10">
        <v>60.880367279052734</v>
      </c>
      <c r="G11" s="11">
        <v>28.886875152587891</v>
      </c>
    </row>
    <row r="12" spans="1:7" ht="13.8" x14ac:dyDescent="0.25">
      <c r="A12" s="9" t="s">
        <v>11</v>
      </c>
      <c r="B12" s="10">
        <v>37.625</v>
      </c>
      <c r="C12" s="11">
        <v>5.375</v>
      </c>
      <c r="D12" s="10">
        <v>29.46875</v>
      </c>
      <c r="E12" s="11">
        <v>11.53125</v>
      </c>
      <c r="F12" s="10">
        <v>29.970237731933594</v>
      </c>
      <c r="G12" s="11">
        <v>9.0773811340332031</v>
      </c>
    </row>
    <row r="13" spans="1:7" ht="13.8" x14ac:dyDescent="0.25">
      <c r="A13" s="9" t="s">
        <v>12</v>
      </c>
      <c r="B13" s="10">
        <v>227.34745788574219</v>
      </c>
      <c r="C13" s="11">
        <v>50.652542114257813</v>
      </c>
      <c r="D13" s="10">
        <v>205.04347229003906</v>
      </c>
      <c r="E13" s="11">
        <v>56.956520080566406</v>
      </c>
      <c r="F13" s="10">
        <v>202.220703125</v>
      </c>
      <c r="G13" s="11">
        <v>57.859882354736328</v>
      </c>
    </row>
    <row r="14" spans="1:7" ht="13.8" x14ac:dyDescent="0.25">
      <c r="A14" s="9" t="s">
        <v>13</v>
      </c>
      <c r="B14" s="10">
        <v>8.75</v>
      </c>
      <c r="C14" s="11">
        <v>5.25</v>
      </c>
      <c r="D14" s="10">
        <v>16.5</v>
      </c>
      <c r="E14" s="11">
        <v>1.5</v>
      </c>
      <c r="F14" s="10">
        <v>17.947368621826172</v>
      </c>
      <c r="G14" s="11">
        <v>4.0526313781738281</v>
      </c>
    </row>
    <row r="15" spans="1:7" ht="13.8" x14ac:dyDescent="0.25">
      <c r="A15" s="9" t="s">
        <v>14</v>
      </c>
      <c r="B15" s="10">
        <v>28.947368621826172</v>
      </c>
      <c r="C15" s="11">
        <v>21.052631378173828</v>
      </c>
      <c r="D15" s="10">
        <v>34.756095886230469</v>
      </c>
      <c r="E15" s="11">
        <v>40.243904113769531</v>
      </c>
      <c r="F15" s="10">
        <v>38.348621368408203</v>
      </c>
      <c r="G15" s="11">
        <v>43.158229827880859</v>
      </c>
    </row>
    <row r="16" spans="1:7" ht="13.8" x14ac:dyDescent="0.25">
      <c r="A16" s="9" t="s">
        <v>15</v>
      </c>
      <c r="B16" s="10">
        <v>0</v>
      </c>
      <c r="C16" s="11">
        <v>8</v>
      </c>
      <c r="D16" s="10">
        <v>9.625</v>
      </c>
      <c r="E16" s="11">
        <v>1.375</v>
      </c>
      <c r="F16" s="10">
        <v>8.7259616851806641</v>
      </c>
      <c r="G16" s="11">
        <v>3.0597527027130127</v>
      </c>
    </row>
    <row r="17" spans="1:7" ht="13.8" x14ac:dyDescent="0.25">
      <c r="A17" s="12" t="s">
        <v>16</v>
      </c>
      <c r="B17" s="13">
        <f t="shared" ref="B17:G17" si="1">SUM(B18:B19)</f>
        <v>161.57974243164062</v>
      </c>
      <c r="C17" s="14">
        <f t="shared" si="1"/>
        <v>92.420257568359375</v>
      </c>
      <c r="D17" s="13">
        <f t="shared" si="1"/>
        <v>218.35638904571533</v>
      </c>
      <c r="E17" s="14">
        <f t="shared" si="1"/>
        <v>76.643610954284668</v>
      </c>
      <c r="F17" s="13">
        <f t="shared" si="1"/>
        <v>237.36214733123779</v>
      </c>
      <c r="G17" s="14">
        <f t="shared" si="1"/>
        <v>85.818247318267822</v>
      </c>
    </row>
    <row r="18" spans="1:7" ht="13.8" x14ac:dyDescent="0.25">
      <c r="A18" s="9" t="s">
        <v>17</v>
      </c>
      <c r="B18" s="10">
        <v>3.5625</v>
      </c>
      <c r="C18" s="11">
        <v>15.4375</v>
      </c>
      <c r="D18" s="10">
        <v>11.769230842590332</v>
      </c>
      <c r="E18" s="11">
        <v>5.230769157409668</v>
      </c>
      <c r="F18" s="10">
        <v>13.730769157409668</v>
      </c>
      <c r="G18" s="11">
        <v>6.1025643348693848</v>
      </c>
    </row>
    <row r="19" spans="1:7" ht="13.8" x14ac:dyDescent="0.25">
      <c r="A19" s="15" t="s">
        <v>18</v>
      </c>
      <c r="B19" s="16">
        <v>158.01724243164062</v>
      </c>
      <c r="C19" s="17">
        <v>76.982757568359375</v>
      </c>
      <c r="D19" s="16">
        <v>206.587158203125</v>
      </c>
      <c r="E19" s="17">
        <v>71.412841796875</v>
      </c>
      <c r="F19" s="16">
        <v>223.63137817382812</v>
      </c>
      <c r="G19" s="17">
        <v>79.715682983398438</v>
      </c>
    </row>
    <row r="20" spans="1:7" x14ac:dyDescent="0.25">
      <c r="A20" s="18" t="s">
        <v>19</v>
      </c>
    </row>
    <row r="21" spans="1:7" x14ac:dyDescent="0.25">
      <c r="A21" s="18" t="s">
        <v>20</v>
      </c>
    </row>
    <row r="24" spans="1:7" x14ac:dyDescent="0.25">
      <c r="D24" s="18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22</v>
      </c>
    </row>
    <row r="2" spans="1:7" ht="13.8" x14ac:dyDescent="0.25">
      <c r="B2" s="19">
        <v>2012</v>
      </c>
      <c r="C2" s="20"/>
      <c r="D2" s="19">
        <v>2018</v>
      </c>
      <c r="E2" s="20"/>
      <c r="F2" s="19">
        <v>2020</v>
      </c>
      <c r="G2" s="20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6" t="s">
        <v>4</v>
      </c>
      <c r="B5" s="7">
        <f t="shared" ref="B5:G5" si="0">SUM(B6:B16)</f>
        <v>606</v>
      </c>
      <c r="C5" s="8">
        <f t="shared" si="0"/>
        <v>1520</v>
      </c>
      <c r="D5" s="7">
        <f t="shared" si="0"/>
        <v>531.99538540840149</v>
      </c>
      <c r="E5" s="8">
        <f t="shared" si="0"/>
        <v>1453.0046291351318</v>
      </c>
      <c r="F5" s="7">
        <f t="shared" si="0"/>
        <v>517.11745882034302</v>
      </c>
      <c r="G5" s="8">
        <f t="shared" si="0"/>
        <v>1379.1451187133789</v>
      </c>
    </row>
    <row r="6" spans="1:7" ht="13.8" x14ac:dyDescent="0.25">
      <c r="A6" s="9" t="s">
        <v>5</v>
      </c>
      <c r="B6" s="10">
        <v>28</v>
      </c>
      <c r="C6" s="11">
        <v>177</v>
      </c>
      <c r="D6" s="10">
        <v>32.861110687255859</v>
      </c>
      <c r="E6" s="11">
        <v>136.13888549804687</v>
      </c>
      <c r="F6" s="10">
        <v>23.344827651977539</v>
      </c>
      <c r="G6" s="11">
        <v>95.293472290039063</v>
      </c>
    </row>
    <row r="7" spans="1:7" ht="13.8" x14ac:dyDescent="0.25">
      <c r="A7" s="9" t="s">
        <v>6</v>
      </c>
      <c r="B7" s="10">
        <v>70</v>
      </c>
      <c r="C7" s="11">
        <v>228</v>
      </c>
      <c r="D7" s="10">
        <v>58.996364593505859</v>
      </c>
      <c r="E7" s="11">
        <v>253.00363159179687</v>
      </c>
      <c r="F7" s="10">
        <v>56.723834991455078</v>
      </c>
      <c r="G7" s="11">
        <v>244.87615966796875</v>
      </c>
    </row>
    <row r="8" spans="1:7" ht="13.8" x14ac:dyDescent="0.25">
      <c r="A8" s="9" t="s">
        <v>7</v>
      </c>
      <c r="B8" s="10">
        <v>19</v>
      </c>
      <c r="C8" s="11">
        <v>83</v>
      </c>
      <c r="D8" s="10">
        <v>24.721649169921875</v>
      </c>
      <c r="E8" s="11">
        <v>84.278350830078125</v>
      </c>
      <c r="F8" s="10">
        <v>24.361301422119141</v>
      </c>
      <c r="G8" s="11">
        <v>85.503776550292969</v>
      </c>
    </row>
    <row r="9" spans="1:7" ht="13.8" x14ac:dyDescent="0.25">
      <c r="A9" s="9" t="s">
        <v>8</v>
      </c>
      <c r="B9" s="10">
        <v>14</v>
      </c>
      <c r="C9" s="11">
        <v>52</v>
      </c>
      <c r="D9" s="10">
        <v>8.2250003814697266</v>
      </c>
      <c r="E9" s="11">
        <v>38.775001525878906</v>
      </c>
      <c r="F9" s="10">
        <v>7.8959999084472656</v>
      </c>
      <c r="G9" s="11">
        <v>37.2239990234375</v>
      </c>
    </row>
    <row r="10" spans="1:7" ht="13.8" x14ac:dyDescent="0.25">
      <c r="A10" s="9" t="s">
        <v>9</v>
      </c>
      <c r="B10" s="10">
        <v>15</v>
      </c>
      <c r="C10" s="11">
        <v>39</v>
      </c>
      <c r="D10" s="10">
        <v>15.176470756530762</v>
      </c>
      <c r="E10" s="11">
        <v>27.823530197143555</v>
      </c>
      <c r="F10" s="10">
        <v>15.429411888122559</v>
      </c>
      <c r="G10" s="11">
        <v>28.287254333496094</v>
      </c>
    </row>
    <row r="11" spans="1:7" ht="13.8" x14ac:dyDescent="0.25">
      <c r="A11" s="9" t="s">
        <v>10</v>
      </c>
      <c r="B11" s="10">
        <v>89</v>
      </c>
      <c r="C11" s="11">
        <v>185</v>
      </c>
      <c r="D11" s="10">
        <v>66.631843566894531</v>
      </c>
      <c r="E11" s="11">
        <v>160.3681640625</v>
      </c>
      <c r="F11" s="10">
        <v>65.677726745605469</v>
      </c>
      <c r="G11" s="11">
        <v>155.73457336425781</v>
      </c>
    </row>
    <row r="12" spans="1:7" ht="13.8" x14ac:dyDescent="0.25">
      <c r="A12" s="9" t="s">
        <v>11</v>
      </c>
      <c r="B12" s="10">
        <v>36</v>
      </c>
      <c r="C12" s="11">
        <v>134</v>
      </c>
      <c r="D12" s="10">
        <v>27.230770111083984</v>
      </c>
      <c r="E12" s="11">
        <v>90.769233703613281</v>
      </c>
      <c r="F12" s="10">
        <v>27.361339569091797</v>
      </c>
      <c r="G12" s="11">
        <v>85.175697326660156</v>
      </c>
    </row>
    <row r="13" spans="1:7" ht="13.8" x14ac:dyDescent="0.25">
      <c r="A13" s="9" t="s">
        <v>12</v>
      </c>
      <c r="B13" s="10">
        <v>321</v>
      </c>
      <c r="C13" s="11">
        <v>437</v>
      </c>
      <c r="D13" s="10">
        <v>279.663818359375</v>
      </c>
      <c r="E13" s="11">
        <v>367.336181640625</v>
      </c>
      <c r="F13" s="10">
        <v>273.1689453125</v>
      </c>
      <c r="G13" s="11">
        <v>343.37313842773437</v>
      </c>
    </row>
    <row r="14" spans="1:7" ht="13.8" x14ac:dyDescent="0.25">
      <c r="A14" s="9" t="s">
        <v>13</v>
      </c>
      <c r="B14" s="10">
        <v>6</v>
      </c>
      <c r="C14" s="11">
        <v>41</v>
      </c>
      <c r="D14" s="10">
        <v>6.8181819915771484</v>
      </c>
      <c r="E14" s="11">
        <v>43.181819915771484</v>
      </c>
      <c r="F14" s="10">
        <v>7.1277289390563965</v>
      </c>
      <c r="G14" s="11">
        <v>49.323883056640625</v>
      </c>
    </row>
    <row r="15" spans="1:7" ht="13.8" x14ac:dyDescent="0.25">
      <c r="A15" s="9" t="s">
        <v>14</v>
      </c>
      <c r="B15" s="10">
        <v>7</v>
      </c>
      <c r="C15" s="11">
        <v>108</v>
      </c>
      <c r="D15" s="10">
        <v>8.3368425369262695</v>
      </c>
      <c r="E15" s="11">
        <v>189.66316223144531</v>
      </c>
      <c r="F15" s="10">
        <v>11.393186569213867</v>
      </c>
      <c r="G15" s="11">
        <v>181.6705322265625</v>
      </c>
    </row>
    <row r="16" spans="1:7" ht="13.8" x14ac:dyDescent="0.25">
      <c r="A16" s="9" t="s">
        <v>15</v>
      </c>
      <c r="B16" s="10">
        <v>1</v>
      </c>
      <c r="C16" s="11">
        <v>36</v>
      </c>
      <c r="D16" s="10">
        <v>3.3333332538604736</v>
      </c>
      <c r="E16" s="11">
        <v>61.666667938232422</v>
      </c>
      <c r="F16" s="10">
        <v>4.6331558227539062</v>
      </c>
      <c r="G16" s="11">
        <v>72.682632446289063</v>
      </c>
    </row>
    <row r="17" spans="1:7" ht="13.8" x14ac:dyDescent="0.25">
      <c r="A17" s="12" t="s">
        <v>16</v>
      </c>
      <c r="B17" s="13">
        <f t="shared" ref="B17:G17" si="1">SUM(B18:B19)</f>
        <v>165</v>
      </c>
      <c r="C17" s="14">
        <f t="shared" si="1"/>
        <v>406</v>
      </c>
      <c r="D17" s="13">
        <f t="shared" si="1"/>
        <v>211.65475463867187</v>
      </c>
      <c r="E17" s="14">
        <f t="shared" si="1"/>
        <v>424.34526062011719</v>
      </c>
      <c r="F17" s="13">
        <f t="shared" si="1"/>
        <v>207.25539016723633</v>
      </c>
      <c r="G17" s="14">
        <f t="shared" si="1"/>
        <v>431.3043212890625</v>
      </c>
    </row>
    <row r="18" spans="1:7" ht="13.8" x14ac:dyDescent="0.25">
      <c r="A18" s="9" t="s">
        <v>17</v>
      </c>
      <c r="B18" s="10">
        <v>24</v>
      </c>
      <c r="C18" s="11">
        <v>48</v>
      </c>
      <c r="D18" s="10">
        <v>34.758621215820312</v>
      </c>
      <c r="E18" s="11">
        <v>37.241378784179688</v>
      </c>
      <c r="F18" s="10">
        <v>38.368457794189453</v>
      </c>
      <c r="G18" s="11">
        <v>36.904266357421875</v>
      </c>
    </row>
    <row r="19" spans="1:7" ht="13.8" x14ac:dyDescent="0.25">
      <c r="A19" s="15" t="s">
        <v>18</v>
      </c>
      <c r="B19" s="16">
        <v>141</v>
      </c>
      <c r="C19" s="17">
        <v>358</v>
      </c>
      <c r="D19" s="16">
        <v>176.89613342285156</v>
      </c>
      <c r="E19" s="17">
        <v>387.1038818359375</v>
      </c>
      <c r="F19" s="16">
        <v>168.88693237304688</v>
      </c>
      <c r="G19" s="17">
        <v>394.40005493164062</v>
      </c>
    </row>
    <row r="20" spans="1:7" x14ac:dyDescent="0.25">
      <c r="A20" s="18" t="s">
        <v>19</v>
      </c>
    </row>
    <row r="21" spans="1:7" x14ac:dyDescent="0.25">
      <c r="A21" s="18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30" sqref="A30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23</v>
      </c>
    </row>
    <row r="2" spans="1:7" ht="13.8" x14ac:dyDescent="0.25">
      <c r="B2" s="19">
        <v>2012</v>
      </c>
      <c r="C2" s="20"/>
      <c r="D2" s="19">
        <v>2018</v>
      </c>
      <c r="E2" s="20"/>
      <c r="F2" s="19">
        <v>2020</v>
      </c>
      <c r="G2" s="20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6" t="s">
        <v>4</v>
      </c>
      <c r="B5" s="7">
        <f t="shared" ref="B5:G5" si="0">SUM(B6:B16)</f>
        <v>314.78837060928345</v>
      </c>
      <c r="C5" s="8">
        <f t="shared" si="0"/>
        <v>225.21162223815918</v>
      </c>
      <c r="D5" s="7">
        <f t="shared" si="0"/>
        <v>280.16266858577728</v>
      </c>
      <c r="E5" s="8">
        <f t="shared" si="0"/>
        <v>225.83733463287354</v>
      </c>
      <c r="F5" s="7">
        <f t="shared" si="0"/>
        <v>273.88293254375458</v>
      </c>
      <c r="G5" s="8">
        <f t="shared" si="0"/>
        <v>223.82078957557678</v>
      </c>
    </row>
    <row r="6" spans="1:7" ht="13.8" x14ac:dyDescent="0.25">
      <c r="A6" s="9" t="s">
        <v>5</v>
      </c>
      <c r="B6" s="10">
        <v>14.571428298950195</v>
      </c>
      <c r="C6" s="11">
        <v>19.428571701049805</v>
      </c>
      <c r="D6" s="10">
        <v>22.959999084472656</v>
      </c>
      <c r="E6" s="11">
        <v>18.040000915527344</v>
      </c>
      <c r="F6" s="10">
        <v>18.271846771240234</v>
      </c>
      <c r="G6" s="11">
        <v>14.178153991699219</v>
      </c>
    </row>
    <row r="7" spans="1:7" ht="13.8" x14ac:dyDescent="0.25">
      <c r="A7" s="9" t="s">
        <v>6</v>
      </c>
      <c r="B7" s="10">
        <v>28.097560882568359</v>
      </c>
      <c r="C7" s="11">
        <v>35.902439117431641</v>
      </c>
      <c r="D7" s="10">
        <v>25.924999237060547</v>
      </c>
      <c r="E7" s="11">
        <v>35.075000762939453</v>
      </c>
      <c r="F7" s="10">
        <v>24.326799392700195</v>
      </c>
      <c r="G7" s="11">
        <v>34.233200073242187</v>
      </c>
    </row>
    <row r="8" spans="1:7" ht="13.8" x14ac:dyDescent="0.25">
      <c r="A8" s="9" t="s">
        <v>7</v>
      </c>
      <c r="B8" s="10">
        <v>18.850000381469727</v>
      </c>
      <c r="C8" s="11">
        <v>10.149999618530273</v>
      </c>
      <c r="D8" s="10">
        <v>14.666666984558105</v>
      </c>
      <c r="E8" s="11">
        <v>7.3333334922790527</v>
      </c>
      <c r="F8" s="10">
        <v>14.028985977172852</v>
      </c>
      <c r="G8" s="11">
        <v>7.0144929885864258</v>
      </c>
    </row>
    <row r="9" spans="1:7" ht="13.8" x14ac:dyDescent="0.25">
      <c r="A9" s="9" t="s">
        <v>8</v>
      </c>
      <c r="B9" s="10">
        <v>1.5</v>
      </c>
      <c r="C9" s="11">
        <v>13.5</v>
      </c>
      <c r="D9" s="10">
        <v>1.3999999761581421</v>
      </c>
      <c r="E9" s="11">
        <v>12.600000381469727</v>
      </c>
      <c r="F9" s="10">
        <v>1.3999999761581421</v>
      </c>
      <c r="G9" s="11">
        <v>12.600000381469727</v>
      </c>
    </row>
    <row r="10" spans="1:7" ht="13.8" x14ac:dyDescent="0.25">
      <c r="A10" s="9" t="s">
        <v>9</v>
      </c>
      <c r="B10" s="10">
        <v>15</v>
      </c>
      <c r="C10" s="11">
        <v>5</v>
      </c>
      <c r="D10" s="10">
        <v>12.800000190734863</v>
      </c>
      <c r="E10" s="11">
        <v>3.2000000476837158</v>
      </c>
      <c r="F10" s="10">
        <v>14.095237731933594</v>
      </c>
      <c r="G10" s="11">
        <v>3.047619104385376</v>
      </c>
    </row>
    <row r="11" spans="1:7" ht="13.8" x14ac:dyDescent="0.25">
      <c r="A11" s="9" t="s">
        <v>10</v>
      </c>
      <c r="B11" s="10">
        <v>30</v>
      </c>
      <c r="C11" s="11">
        <v>45</v>
      </c>
      <c r="D11" s="10">
        <v>24.648649215698242</v>
      </c>
      <c r="E11" s="11">
        <v>32.351352691650391</v>
      </c>
      <c r="F11" s="10">
        <v>24.856340408325195</v>
      </c>
      <c r="G11" s="11">
        <v>31.351991653442383</v>
      </c>
    </row>
    <row r="12" spans="1:7" ht="13.8" x14ac:dyDescent="0.25">
      <c r="A12" s="9" t="s">
        <v>11</v>
      </c>
      <c r="B12" s="10">
        <v>26.357143402099609</v>
      </c>
      <c r="C12" s="11">
        <v>14.642857551574707</v>
      </c>
      <c r="D12" s="10">
        <v>23.384614944458008</v>
      </c>
      <c r="E12" s="11">
        <v>14.615385055541992</v>
      </c>
      <c r="F12" s="10">
        <v>20.762008666992188</v>
      </c>
      <c r="G12" s="11">
        <v>11.277206420898438</v>
      </c>
    </row>
    <row r="13" spans="1:7" ht="13.8" x14ac:dyDescent="0.25">
      <c r="A13" s="9" t="s">
        <v>12</v>
      </c>
      <c r="B13" s="10">
        <v>163.62435913085937</v>
      </c>
      <c r="C13" s="11">
        <v>63.375633239746094</v>
      </c>
      <c r="D13" s="10">
        <v>133.53488159179687</v>
      </c>
      <c r="E13" s="11">
        <v>64.465118408203125</v>
      </c>
      <c r="F13" s="10">
        <v>133.05549621582031</v>
      </c>
      <c r="G13" s="11">
        <v>66.221923828125</v>
      </c>
    </row>
    <row r="14" spans="1:7" ht="13.8" x14ac:dyDescent="0.25">
      <c r="A14" s="9" t="s">
        <v>13</v>
      </c>
      <c r="B14" s="10">
        <v>5.4545454978942871</v>
      </c>
      <c r="C14" s="11">
        <v>6.5454545021057129</v>
      </c>
      <c r="D14" s="10">
        <v>9.142857551574707</v>
      </c>
      <c r="E14" s="11">
        <v>6.8571429252624512</v>
      </c>
      <c r="F14" s="10">
        <v>9.8877553939819336</v>
      </c>
      <c r="G14" s="11">
        <v>9.5408163070678711</v>
      </c>
    </row>
    <row r="15" spans="1:7" ht="13.8" x14ac:dyDescent="0.25">
      <c r="A15" s="9" t="s">
        <v>14</v>
      </c>
      <c r="B15" s="10">
        <v>11.333333015441895</v>
      </c>
      <c r="C15" s="11">
        <v>5.6666665077209473</v>
      </c>
      <c r="D15" s="10">
        <v>7.5</v>
      </c>
      <c r="E15" s="11">
        <v>28.5</v>
      </c>
      <c r="F15" s="10">
        <v>9.353846549987793</v>
      </c>
      <c r="G15" s="11">
        <v>29.046154022216797</v>
      </c>
    </row>
    <row r="16" spans="1:7" ht="13.8" x14ac:dyDescent="0.25">
      <c r="A16" s="9" t="s">
        <v>15</v>
      </c>
      <c r="B16" s="10">
        <v>0</v>
      </c>
      <c r="C16" s="11">
        <v>6</v>
      </c>
      <c r="D16" s="10">
        <v>4.1999998092651367</v>
      </c>
      <c r="E16" s="11">
        <v>2.7999999523162842</v>
      </c>
      <c r="F16" s="10">
        <v>3.8446154594421387</v>
      </c>
      <c r="G16" s="11">
        <v>5.3092308044433594</v>
      </c>
    </row>
    <row r="17" spans="1:7" ht="13.8" x14ac:dyDescent="0.25">
      <c r="A17" s="12" t="s">
        <v>16</v>
      </c>
      <c r="B17" s="13">
        <f t="shared" ref="B17:G17" si="1">SUM(B18:B19)</f>
        <v>103.72499847412109</v>
      </c>
      <c r="C17" s="14">
        <f t="shared" si="1"/>
        <v>77.275001525878906</v>
      </c>
      <c r="D17" s="13">
        <f t="shared" si="1"/>
        <v>102.1194486618042</v>
      </c>
      <c r="E17" s="14">
        <f t="shared" si="1"/>
        <v>80.880551338195801</v>
      </c>
      <c r="F17" s="13">
        <f t="shared" si="1"/>
        <v>101.43728828430176</v>
      </c>
      <c r="G17" s="14">
        <f t="shared" si="1"/>
        <v>79.037065505981445</v>
      </c>
    </row>
    <row r="18" spans="1:7" ht="13.8" x14ac:dyDescent="0.25">
      <c r="A18" s="9" t="s">
        <v>17</v>
      </c>
      <c r="B18" s="10">
        <v>15.75</v>
      </c>
      <c r="C18" s="11">
        <v>12.25</v>
      </c>
      <c r="D18" s="10">
        <v>13.736842155456543</v>
      </c>
      <c r="E18" s="11">
        <v>15.263157844543457</v>
      </c>
      <c r="F18" s="10">
        <v>14.486124038696289</v>
      </c>
      <c r="G18" s="11">
        <v>17.150239944458008</v>
      </c>
    </row>
    <row r="19" spans="1:7" ht="13.8" x14ac:dyDescent="0.25">
      <c r="A19" s="15" t="s">
        <v>18</v>
      </c>
      <c r="B19" s="16">
        <v>87.974998474121094</v>
      </c>
      <c r="C19" s="17">
        <v>65.025001525878906</v>
      </c>
      <c r="D19" s="16">
        <v>88.382606506347656</v>
      </c>
      <c r="E19" s="17">
        <v>65.617393493652344</v>
      </c>
      <c r="F19" s="16">
        <v>86.951164245605469</v>
      </c>
      <c r="G19" s="17">
        <v>61.886825561523438</v>
      </c>
    </row>
    <row r="20" spans="1:7" x14ac:dyDescent="0.25">
      <c r="A20" s="18" t="s">
        <v>19</v>
      </c>
    </row>
    <row r="21" spans="1:7" x14ac:dyDescent="0.25">
      <c r="A21" s="18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Catanzaro</vt:lpstr>
      <vt:lpstr>Cosenza</vt:lpstr>
      <vt:lpstr>Crotone</vt:lpstr>
      <vt:lpstr>Reggio Calab</vt:lpstr>
      <vt:lpstr>Vibo Val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dcterms:created xsi:type="dcterms:W3CDTF">2021-01-25T14:48:24Z</dcterms:created>
  <dcterms:modified xsi:type="dcterms:W3CDTF">2021-01-25T15:13:53Z</dcterms:modified>
</cp:coreProperties>
</file>