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2980" windowHeight="9024" activeTab="9"/>
  </bookViews>
  <sheets>
    <sheet name="Bologna" sheetId="1" r:id="rId1"/>
    <sheet name="Cesena" sheetId="2" r:id="rId2"/>
    <sheet name="Ferrara" sheetId="3" r:id="rId3"/>
    <sheet name="Forlì" sheetId="4" r:id="rId4"/>
    <sheet name="Modena" sheetId="5" r:id="rId5"/>
    <sheet name="Parma" sheetId="6" r:id="rId6"/>
    <sheet name="Piacenza" sheetId="7" r:id="rId7"/>
    <sheet name="Ravenna" sheetId="8" r:id="rId8"/>
    <sheet name="Reggio Emil" sheetId="9" r:id="rId9"/>
    <sheet name="Rimini" sheetId="10" r:id="rId10"/>
  </sheets>
  <calcPr calcId="145621"/>
</workbook>
</file>

<file path=xl/calcChain.xml><?xml version="1.0" encoding="utf-8"?>
<calcChain xmlns="http://schemas.openxmlformats.org/spreadsheetml/2006/main">
  <c r="G17" i="10" l="1"/>
  <c r="F17" i="10"/>
  <c r="E17" i="10"/>
  <c r="D17" i="10"/>
  <c r="C17" i="10"/>
  <c r="B17" i="10"/>
  <c r="G5" i="10"/>
  <c r="F5" i="10"/>
  <c r="E5" i="10"/>
  <c r="D5" i="10"/>
  <c r="C5" i="10"/>
  <c r="B5" i="10"/>
  <c r="G17" i="9"/>
  <c r="F17" i="9"/>
  <c r="E17" i="9"/>
  <c r="D17" i="9"/>
  <c r="C17" i="9"/>
  <c r="B17" i="9"/>
  <c r="G5" i="9"/>
  <c r="F5" i="9"/>
  <c r="E5" i="9"/>
  <c r="D5" i="9"/>
  <c r="C5" i="9"/>
  <c r="B5" i="9"/>
  <c r="G17" i="8"/>
  <c r="F17" i="8"/>
  <c r="E17" i="8"/>
  <c r="D17" i="8"/>
  <c r="C17" i="8"/>
  <c r="B17" i="8"/>
  <c r="G5" i="8"/>
  <c r="F5" i="8"/>
  <c r="E5" i="8"/>
  <c r="D5" i="8"/>
  <c r="C5" i="8"/>
  <c r="B5" i="8"/>
  <c r="G17" i="7"/>
  <c r="F17" i="7"/>
  <c r="E17" i="7"/>
  <c r="D17" i="7"/>
  <c r="C17" i="7"/>
  <c r="B17" i="7"/>
  <c r="G5" i="7"/>
  <c r="F5" i="7"/>
  <c r="E5" i="7"/>
  <c r="D5" i="7"/>
  <c r="C5" i="7"/>
  <c r="B5" i="7"/>
  <c r="G17" i="6"/>
  <c r="F17" i="6"/>
  <c r="E17" i="6"/>
  <c r="D17" i="6"/>
  <c r="C17" i="6"/>
  <c r="B17" i="6"/>
  <c r="G5" i="6"/>
  <c r="F5" i="6"/>
  <c r="E5" i="6"/>
  <c r="D5" i="6"/>
  <c r="C5" i="6"/>
  <c r="B5" i="6"/>
  <c r="G17" i="5"/>
  <c r="F17" i="5"/>
  <c r="E17" i="5"/>
  <c r="D17" i="5"/>
  <c r="C17" i="5"/>
  <c r="B17" i="5"/>
  <c r="G5" i="5"/>
  <c r="F5" i="5"/>
  <c r="E5" i="5"/>
  <c r="D5" i="5"/>
  <c r="C5" i="5"/>
  <c r="B5" i="5"/>
  <c r="G17" i="4"/>
  <c r="F17" i="4"/>
  <c r="E17" i="4"/>
  <c r="D17" i="4"/>
  <c r="C17" i="4"/>
  <c r="B17" i="4"/>
  <c r="G5" i="4"/>
  <c r="F5" i="4"/>
  <c r="E5" i="4"/>
  <c r="D5" i="4"/>
  <c r="C5" i="4"/>
  <c r="B5" i="4"/>
  <c r="G17" i="3"/>
  <c r="F17" i="3"/>
  <c r="E17" i="3"/>
  <c r="D17" i="3"/>
  <c r="C17" i="3"/>
  <c r="B17" i="3"/>
  <c r="G5" i="3"/>
  <c r="F5" i="3"/>
  <c r="E5" i="3"/>
  <c r="D5" i="3"/>
  <c r="C5" i="3"/>
  <c r="B5" i="3"/>
  <c r="G17" i="2"/>
  <c r="F17" i="2"/>
  <c r="E17" i="2"/>
  <c r="D17" i="2"/>
  <c r="C17" i="2"/>
  <c r="B17" i="2"/>
  <c r="G5" i="2"/>
  <c r="F5" i="2"/>
  <c r="E5" i="2"/>
  <c r="D5" i="2"/>
  <c r="C5" i="2"/>
  <c r="B5" i="2"/>
  <c r="G17" i="1"/>
  <c r="F17" i="1"/>
  <c r="E17" i="1"/>
  <c r="D17" i="1"/>
  <c r="C17" i="1"/>
  <c r="B17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<sst xmlns="http://schemas.openxmlformats.org/spreadsheetml/2006/main" count="291" uniqueCount="30">
  <si>
    <t>Demografia d'impresa nel centro storico (CS) del comune di Bologna</t>
  </si>
  <si>
    <t>CS</t>
  </si>
  <si>
    <t>NCS</t>
  </si>
  <si>
    <t>n. imprese</t>
  </si>
  <si>
    <t>Commercio al dettaglio</t>
  </si>
  <si>
    <t>- esercizi non specializzati</t>
  </si>
  <si>
    <t>- prodotti alimentari, bevande</t>
  </si>
  <si>
    <t>- tabacchi</t>
  </si>
  <si>
    <t>- carburante per autotrazione</t>
  </si>
  <si>
    <t>- app. informatiche e per le telecomunicazioni (ict) in esercizi specializzati</t>
  </si>
  <si>
    <t>- altri prodotti per uso domestico in esercizi specializzati</t>
  </si>
  <si>
    <t>- articoli culturali e ricreativi in esercizi specializzati</t>
  </si>
  <si>
    <t>- altri prodotti in esercizi specializzati</t>
  </si>
  <si>
    <t>- farmacie</t>
  </si>
  <si>
    <t>- commercio al dettaglio ambulante</t>
  </si>
  <si>
    <t>- commercio al dettaglio al di fuori di negozi, banchi e mercati</t>
  </si>
  <si>
    <t>Alberghi, bar, ristoranti</t>
  </si>
  <si>
    <t>- alberghi</t>
  </si>
  <si>
    <t>- bar, ristoranti</t>
  </si>
  <si>
    <t>CS = Centro Storico; NCS = Non centro storico</t>
  </si>
  <si>
    <t>Elaborazioni Ufficio Studi Confcommercio su dati Centro Studi Camere di Commercio G. Tagliacarne</t>
  </si>
  <si>
    <t>Demografia d'impresa nel centro storico (CS) del comune di Cesena</t>
  </si>
  <si>
    <t>Demografia d'impresa nel centro storico (CS) del comune di Ferrara</t>
  </si>
  <si>
    <t>Demografia d'impresa nel centro storico (CS) del comune di Forlì</t>
  </si>
  <si>
    <t>Demografia d'impresa nel centro storico (CS) del comune di Modena</t>
  </si>
  <si>
    <t>Demografia d'impresa nel centro storico (CS) del comune di Parma</t>
  </si>
  <si>
    <t>Demografia d'impresa nel centro storico (CS) del comune di Piacenza</t>
  </si>
  <si>
    <t>Demografia d'impresa nel centro storico (CS) del comune di Ravenna</t>
  </si>
  <si>
    <t>Demografia d'impresa nel centro storico (CS) del comune di Reggio Emilia</t>
  </si>
  <si>
    <t>Demografia d'impresa nel centro storico (CS) del comune di Rimini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</si>
</sst>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3" fillId="0" borderId="8" xfId="0" quotePrefix="1" applyFont="1" applyBorder="1"/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2" fillId="0" borderId="8" xfId="0" applyFont="1" applyBorder="1"/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3" fillId="0" borderId="9" xfId="0" quotePrefix="1" applyFont="1" applyBorder="1"/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0" borderId="0" xfId="0" applyFont="1"/>
    <xf numFmtId="3" fontId="2" fillId="0" borderId="7" xfId="0" applyNumberFormat="1" applyFont="1" applyBorder="1"/>
    <xf numFmtId="3" fontId="3" fillId="0" borderId="8" xfId="0" quotePrefix="1" applyNumberFormat="1" applyFont="1" applyBorder="1"/>
    <xf numFmtId="3" fontId="2" fillId="0" borderId="8" xfId="0" applyNumberFormat="1" applyFont="1" applyBorder="1"/>
    <xf numFmtId="3" fontId="3" fillId="0" borderId="9" xfId="0" quotePrefix="1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8" ht="13.8" x14ac:dyDescent="0.25">
      <c r="A1" s="1" t="s">
        <v>0</v>
      </c>
    </row>
    <row r="2" spans="1:8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8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8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 t="s">
        <v>3</v>
      </c>
    </row>
    <row r="5" spans="1:8" ht="13.8" x14ac:dyDescent="0.25">
      <c r="A5" s="6" t="s">
        <v>4</v>
      </c>
      <c r="B5" s="7">
        <f t="shared" ref="B5:G5" si="0">SUM(B6:B16)</f>
        <v>1455</v>
      </c>
      <c r="C5" s="8">
        <f t="shared" si="0"/>
        <v>2623</v>
      </c>
      <c r="D5" s="7">
        <f t="shared" si="0"/>
        <v>1314.5665321350098</v>
      </c>
      <c r="E5" s="8">
        <f t="shared" si="0"/>
        <v>2347.4334754943848</v>
      </c>
      <c r="F5" s="7">
        <f t="shared" si="0"/>
        <v>1255.5467109680176</v>
      </c>
      <c r="G5" s="8">
        <f t="shared" si="0"/>
        <v>2264.804801940918</v>
      </c>
      <c r="H5" s="9"/>
    </row>
    <row r="6" spans="1:8" ht="13.8" x14ac:dyDescent="0.25">
      <c r="A6" s="10" t="s">
        <v>5</v>
      </c>
      <c r="B6" s="11">
        <v>68</v>
      </c>
      <c r="C6" s="12">
        <v>134</v>
      </c>
      <c r="D6" s="11">
        <v>75.212120056152344</v>
      </c>
      <c r="E6" s="12">
        <v>162.78787231445312</v>
      </c>
      <c r="F6" s="11">
        <v>79.104942321777344</v>
      </c>
      <c r="G6" s="12">
        <v>163.24824523925781</v>
      </c>
      <c r="H6" s="9"/>
    </row>
    <row r="7" spans="1:8" ht="13.8" x14ac:dyDescent="0.25">
      <c r="A7" s="10" t="s">
        <v>6</v>
      </c>
      <c r="B7" s="11">
        <v>188</v>
      </c>
      <c r="C7" s="12">
        <v>387</v>
      </c>
      <c r="D7" s="11">
        <v>192.8759765625</v>
      </c>
      <c r="E7" s="12">
        <v>363.1240234375</v>
      </c>
      <c r="F7" s="11">
        <v>175.64393615722656</v>
      </c>
      <c r="G7" s="12">
        <v>350.68807983398437</v>
      </c>
      <c r="H7" s="9"/>
    </row>
    <row r="8" spans="1:8" ht="13.8" x14ac:dyDescent="0.25">
      <c r="A8" s="10" t="s">
        <v>7</v>
      </c>
      <c r="B8" s="11">
        <v>73</v>
      </c>
      <c r="C8" s="12">
        <v>195</v>
      </c>
      <c r="D8" s="11">
        <v>76.436210632324219</v>
      </c>
      <c r="E8" s="12">
        <v>174.56378173828125</v>
      </c>
      <c r="F8" s="11">
        <v>74.891250610351563</v>
      </c>
      <c r="G8" s="12">
        <v>162.38218688964844</v>
      </c>
      <c r="H8" s="9"/>
    </row>
    <row r="9" spans="1:8" ht="13.8" x14ac:dyDescent="0.25">
      <c r="A9" s="10" t="s">
        <v>8</v>
      </c>
      <c r="B9" s="11">
        <v>9</v>
      </c>
      <c r="C9" s="12">
        <v>88</v>
      </c>
      <c r="D9" s="11">
        <v>4.1311473846435547</v>
      </c>
      <c r="E9" s="12">
        <v>58.868850708007813</v>
      </c>
      <c r="F9" s="11">
        <v>4.3457527160644531</v>
      </c>
      <c r="G9" s="12">
        <v>61.926975250244141</v>
      </c>
      <c r="H9" s="9"/>
    </row>
    <row r="10" spans="1:8" ht="13.8" x14ac:dyDescent="0.25">
      <c r="A10" s="10" t="s">
        <v>9</v>
      </c>
      <c r="B10" s="11">
        <v>17</v>
      </c>
      <c r="C10" s="12">
        <v>44</v>
      </c>
      <c r="D10" s="11">
        <v>30.646154403686523</v>
      </c>
      <c r="E10" s="12">
        <v>52.353847503662109</v>
      </c>
      <c r="F10" s="11">
        <v>30.633426666259766</v>
      </c>
      <c r="G10" s="12">
        <v>55.330860137939453</v>
      </c>
      <c r="H10" s="9"/>
    </row>
    <row r="11" spans="1:8" ht="13.8" x14ac:dyDescent="0.25">
      <c r="A11" s="10" t="s">
        <v>10</v>
      </c>
      <c r="B11" s="11">
        <v>135</v>
      </c>
      <c r="C11" s="12">
        <v>240</v>
      </c>
      <c r="D11" s="11">
        <v>114.86545562744141</v>
      </c>
      <c r="E11" s="12">
        <v>183.13455200195312</v>
      </c>
      <c r="F11" s="11">
        <v>108.32889556884766</v>
      </c>
      <c r="G11" s="12">
        <v>176.99024963378906</v>
      </c>
      <c r="H11" s="9"/>
    </row>
    <row r="12" spans="1:8" ht="13.8" x14ac:dyDescent="0.25">
      <c r="A12" s="10" t="s">
        <v>11</v>
      </c>
      <c r="B12" s="11">
        <v>142</v>
      </c>
      <c r="C12" s="12">
        <v>241</v>
      </c>
      <c r="D12" s="11">
        <v>103.10489654541016</v>
      </c>
      <c r="E12" s="12">
        <v>200.89511108398438</v>
      </c>
      <c r="F12" s="11">
        <v>93.71527099609375</v>
      </c>
      <c r="G12" s="12">
        <v>177.8697509765625</v>
      </c>
      <c r="H12" s="9"/>
    </row>
    <row r="13" spans="1:8" ht="13.8" x14ac:dyDescent="0.25">
      <c r="A13" s="10" t="s">
        <v>12</v>
      </c>
      <c r="B13" s="11">
        <v>723</v>
      </c>
      <c r="C13" s="12">
        <v>754</v>
      </c>
      <c r="D13" s="11">
        <v>598.78070068359375</v>
      </c>
      <c r="E13" s="12">
        <v>646.21929931640625</v>
      </c>
      <c r="F13" s="11">
        <v>576.42120361328125</v>
      </c>
      <c r="G13" s="12">
        <v>618.732421875</v>
      </c>
      <c r="H13" s="9"/>
    </row>
    <row r="14" spans="1:8" ht="13.8" x14ac:dyDescent="0.25">
      <c r="A14" s="10" t="s">
        <v>13</v>
      </c>
      <c r="B14" s="11">
        <v>39</v>
      </c>
      <c r="C14" s="12">
        <v>81</v>
      </c>
      <c r="D14" s="11">
        <v>48.146343231201172</v>
      </c>
      <c r="E14" s="12">
        <v>77.853660583496094</v>
      </c>
      <c r="F14" s="11">
        <v>46.453014373779297</v>
      </c>
      <c r="G14" s="12">
        <v>77.694046020507812</v>
      </c>
      <c r="H14" s="9"/>
    </row>
    <row r="15" spans="1:8" ht="13.8" x14ac:dyDescent="0.25">
      <c r="A15" s="10" t="s">
        <v>14</v>
      </c>
      <c r="B15" s="11">
        <v>38</v>
      </c>
      <c r="C15" s="12">
        <v>384</v>
      </c>
      <c r="D15" s="11">
        <v>34.828311920166016</v>
      </c>
      <c r="E15" s="12">
        <v>338.17169189453125</v>
      </c>
      <c r="F15" s="11">
        <v>28.750965118408203</v>
      </c>
      <c r="G15" s="12">
        <v>321.13809204101562</v>
      </c>
      <c r="H15" s="9"/>
    </row>
    <row r="16" spans="1:8" ht="13.8" x14ac:dyDescent="0.25">
      <c r="A16" s="10" t="s">
        <v>15</v>
      </c>
      <c r="B16" s="11">
        <v>23</v>
      </c>
      <c r="C16" s="12">
        <v>75</v>
      </c>
      <c r="D16" s="11">
        <v>35.539215087890625</v>
      </c>
      <c r="E16" s="12">
        <v>89.460784912109375</v>
      </c>
      <c r="F16" s="11">
        <v>37.258052825927734</v>
      </c>
      <c r="G16" s="12">
        <v>98.80389404296875</v>
      </c>
      <c r="H16" s="9"/>
    </row>
    <row r="17" spans="1:8" ht="13.8" x14ac:dyDescent="0.25">
      <c r="A17" s="13" t="s">
        <v>16</v>
      </c>
      <c r="B17" s="14">
        <f t="shared" ref="B17:G17" si="1">SUM(B18:B19)</f>
        <v>897</v>
      </c>
      <c r="C17" s="15">
        <f t="shared" si="1"/>
        <v>1371</v>
      </c>
      <c r="D17" s="14">
        <f t="shared" si="1"/>
        <v>1107.7164459228516</v>
      </c>
      <c r="E17" s="15">
        <f t="shared" si="1"/>
        <v>1457.2835540771484</v>
      </c>
      <c r="F17" s="14">
        <f t="shared" si="1"/>
        <v>1144.3506164550781</v>
      </c>
      <c r="G17" s="15">
        <f t="shared" si="1"/>
        <v>1498.8638458251953</v>
      </c>
      <c r="H17" s="9"/>
    </row>
    <row r="18" spans="1:8" ht="13.8" x14ac:dyDescent="0.25">
      <c r="A18" s="10" t="s">
        <v>17</v>
      </c>
      <c r="B18" s="11">
        <v>79</v>
      </c>
      <c r="C18" s="12">
        <v>89</v>
      </c>
      <c r="D18" s="11">
        <v>158.01527404785156</v>
      </c>
      <c r="E18" s="12">
        <v>141.98472595214844</v>
      </c>
      <c r="F18" s="11">
        <v>183.32119750976562</v>
      </c>
      <c r="G18" s="12">
        <v>171.13740539550781</v>
      </c>
      <c r="H18" s="9"/>
    </row>
    <row r="19" spans="1:8" ht="13.8" x14ac:dyDescent="0.25">
      <c r="A19" s="16" t="s">
        <v>18</v>
      </c>
      <c r="B19" s="17">
        <v>818</v>
      </c>
      <c r="C19" s="18">
        <v>1282</v>
      </c>
      <c r="D19" s="17">
        <v>949.701171875</v>
      </c>
      <c r="E19" s="18">
        <v>1315.298828125</v>
      </c>
      <c r="F19" s="17">
        <v>961.0294189453125</v>
      </c>
      <c r="G19" s="18">
        <v>1327.7264404296875</v>
      </c>
      <c r="H19" s="9"/>
    </row>
    <row r="20" spans="1:8" x14ac:dyDescent="0.25">
      <c r="A20" s="19" t="s">
        <v>19</v>
      </c>
    </row>
    <row r="21" spans="1:8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29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811</v>
      </c>
      <c r="C5" s="8">
        <f t="shared" si="0"/>
        <v>1309</v>
      </c>
      <c r="D5" s="7">
        <f t="shared" si="0"/>
        <v>733.19001388549805</v>
      </c>
      <c r="E5" s="8">
        <f t="shared" si="0"/>
        <v>1221.8099822998047</v>
      </c>
      <c r="F5" s="7">
        <f t="shared" si="0"/>
        <v>703.40687274932861</v>
      </c>
      <c r="G5" s="8">
        <f t="shared" si="0"/>
        <v>1180.2326374053955</v>
      </c>
    </row>
    <row r="6" spans="1:7" ht="13.8" x14ac:dyDescent="0.25">
      <c r="A6" s="21" t="s">
        <v>5</v>
      </c>
      <c r="B6" s="11">
        <v>42</v>
      </c>
      <c r="C6" s="12">
        <v>83</v>
      </c>
      <c r="D6" s="11">
        <v>39.713176727294922</v>
      </c>
      <c r="E6" s="12">
        <v>69.286819458007813</v>
      </c>
      <c r="F6" s="11">
        <v>43.62188720703125</v>
      </c>
      <c r="G6" s="12">
        <v>87.090499877929687</v>
      </c>
    </row>
    <row r="7" spans="1:7" ht="13.8" x14ac:dyDescent="0.25">
      <c r="A7" s="21" t="s">
        <v>6</v>
      </c>
      <c r="B7" s="11">
        <v>92</v>
      </c>
      <c r="C7" s="12">
        <v>133</v>
      </c>
      <c r="D7" s="11">
        <v>82</v>
      </c>
      <c r="E7" s="12">
        <v>150</v>
      </c>
      <c r="F7" s="11">
        <v>77.405426025390625</v>
      </c>
      <c r="G7" s="12">
        <v>144.1676025390625</v>
      </c>
    </row>
    <row r="8" spans="1:7" ht="13.8" x14ac:dyDescent="0.25">
      <c r="A8" s="21" t="s">
        <v>7</v>
      </c>
      <c r="B8" s="11">
        <v>40</v>
      </c>
      <c r="C8" s="12">
        <v>78</v>
      </c>
      <c r="D8" s="11">
        <v>33</v>
      </c>
      <c r="E8" s="12">
        <v>72</v>
      </c>
      <c r="F8" s="11">
        <v>33.640609741210938</v>
      </c>
      <c r="G8" s="12">
        <v>73.217796325683594</v>
      </c>
    </row>
    <row r="9" spans="1:7" ht="13.8" x14ac:dyDescent="0.25">
      <c r="A9" s="21" t="s">
        <v>8</v>
      </c>
      <c r="B9" s="11">
        <v>12</v>
      </c>
      <c r="C9" s="12">
        <v>35</v>
      </c>
      <c r="D9" s="11">
        <v>6</v>
      </c>
      <c r="E9" s="12">
        <v>27</v>
      </c>
      <c r="F9" s="11">
        <v>7.151702880859375</v>
      </c>
      <c r="G9" s="12">
        <v>23.243034362792969</v>
      </c>
    </row>
    <row r="10" spans="1:7" ht="13.8" x14ac:dyDescent="0.25">
      <c r="A10" s="21" t="s">
        <v>9</v>
      </c>
      <c r="B10" s="11">
        <v>13</v>
      </c>
      <c r="C10" s="12">
        <v>21</v>
      </c>
      <c r="D10" s="11">
        <v>12</v>
      </c>
      <c r="E10" s="12">
        <v>23</v>
      </c>
      <c r="F10" s="11">
        <v>9.9913492202758789</v>
      </c>
      <c r="G10" s="12">
        <v>20.891002655029297</v>
      </c>
    </row>
    <row r="11" spans="1:7" ht="13.8" x14ac:dyDescent="0.25">
      <c r="A11" s="21" t="s">
        <v>10</v>
      </c>
      <c r="B11" s="11">
        <v>48</v>
      </c>
      <c r="C11" s="12">
        <v>111</v>
      </c>
      <c r="D11" s="11">
        <v>34</v>
      </c>
      <c r="E11" s="12">
        <v>108</v>
      </c>
      <c r="F11" s="11">
        <v>31.965175628662109</v>
      </c>
      <c r="G11" s="12">
        <v>98.715980529785156</v>
      </c>
    </row>
    <row r="12" spans="1:7" ht="13.8" x14ac:dyDescent="0.25">
      <c r="A12" s="21" t="s">
        <v>11</v>
      </c>
      <c r="B12" s="11">
        <v>58</v>
      </c>
      <c r="C12" s="12">
        <v>106</v>
      </c>
      <c r="D12" s="11">
        <v>56</v>
      </c>
      <c r="E12" s="12">
        <v>92</v>
      </c>
      <c r="F12" s="11">
        <v>48.193458557128906</v>
      </c>
      <c r="G12" s="12">
        <v>76.382080078125</v>
      </c>
    </row>
    <row r="13" spans="1:7" ht="13.8" x14ac:dyDescent="0.25">
      <c r="A13" s="21" t="s">
        <v>12</v>
      </c>
      <c r="B13" s="11">
        <v>384</v>
      </c>
      <c r="C13" s="12">
        <v>413</v>
      </c>
      <c r="D13" s="11">
        <v>319.47683715820312</v>
      </c>
      <c r="E13" s="12">
        <v>350.52316284179687</v>
      </c>
      <c r="F13" s="11">
        <v>301.97381591796875</v>
      </c>
      <c r="G13" s="12">
        <v>337.32244873046875</v>
      </c>
    </row>
    <row r="14" spans="1:7" ht="13.8" x14ac:dyDescent="0.25">
      <c r="A14" s="21" t="s">
        <v>13</v>
      </c>
      <c r="B14" s="11">
        <v>14</v>
      </c>
      <c r="C14" s="12">
        <v>26</v>
      </c>
      <c r="D14" s="11">
        <v>16</v>
      </c>
      <c r="E14" s="12">
        <v>32</v>
      </c>
      <c r="F14" s="11">
        <v>17.280000686645508</v>
      </c>
      <c r="G14" s="12">
        <v>30.719999313354492</v>
      </c>
    </row>
    <row r="15" spans="1:7" ht="13.8" x14ac:dyDescent="0.25">
      <c r="A15" s="21" t="s">
        <v>14</v>
      </c>
      <c r="B15" s="11">
        <v>96</v>
      </c>
      <c r="C15" s="12">
        <v>261</v>
      </c>
      <c r="D15" s="11">
        <v>113</v>
      </c>
      <c r="E15" s="12">
        <v>245</v>
      </c>
      <c r="F15" s="11">
        <v>105.07771301269531</v>
      </c>
      <c r="G15" s="12">
        <v>231.56015014648437</v>
      </c>
    </row>
    <row r="16" spans="1:7" ht="13.8" x14ac:dyDescent="0.25">
      <c r="A16" s="21" t="s">
        <v>15</v>
      </c>
      <c r="B16" s="11">
        <v>12</v>
      </c>
      <c r="C16" s="12">
        <v>42</v>
      </c>
      <c r="D16" s="11">
        <v>22</v>
      </c>
      <c r="E16" s="12">
        <v>53</v>
      </c>
      <c r="F16" s="11">
        <v>27.105733871459961</v>
      </c>
      <c r="G16" s="12">
        <v>56.922042846679688</v>
      </c>
    </row>
    <row r="17" spans="1:7" ht="13.8" x14ac:dyDescent="0.25">
      <c r="A17" s="22" t="s">
        <v>16</v>
      </c>
      <c r="B17" s="14">
        <f t="shared" ref="B17:G17" si="1">SUM(B18:B19)</f>
        <v>653</v>
      </c>
      <c r="C17" s="15">
        <f t="shared" si="1"/>
        <v>1410</v>
      </c>
      <c r="D17" s="14">
        <f t="shared" si="1"/>
        <v>630.32623291015625</v>
      </c>
      <c r="E17" s="15">
        <f t="shared" si="1"/>
        <v>1395.6737670898437</v>
      </c>
      <c r="F17" s="14">
        <f t="shared" si="1"/>
        <v>640.07138061523437</v>
      </c>
      <c r="G17" s="15">
        <f t="shared" si="1"/>
        <v>1393.5626220703125</v>
      </c>
    </row>
    <row r="18" spans="1:7" ht="13.8" x14ac:dyDescent="0.25">
      <c r="A18" s="21" t="s">
        <v>17</v>
      </c>
      <c r="B18" s="11">
        <v>315</v>
      </c>
      <c r="C18" s="12">
        <v>739</v>
      </c>
      <c r="D18" s="11">
        <v>293</v>
      </c>
      <c r="E18" s="12">
        <v>699</v>
      </c>
      <c r="F18" s="11">
        <v>296.097412109375</v>
      </c>
      <c r="G18" s="12">
        <v>699.86663818359375</v>
      </c>
    </row>
    <row r="19" spans="1:7" ht="13.8" x14ac:dyDescent="0.25">
      <c r="A19" s="23" t="s">
        <v>18</v>
      </c>
      <c r="B19" s="17">
        <v>338</v>
      </c>
      <c r="C19" s="18">
        <v>671</v>
      </c>
      <c r="D19" s="17">
        <v>337.32623291015625</v>
      </c>
      <c r="E19" s="18">
        <v>696.67376708984375</v>
      </c>
      <c r="F19" s="17">
        <v>343.97396850585937</v>
      </c>
      <c r="G19" s="18">
        <v>693.69598388671875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21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656</v>
      </c>
      <c r="C5" s="8">
        <f t="shared" si="0"/>
        <v>378</v>
      </c>
      <c r="D5" s="7">
        <f t="shared" si="0"/>
        <v>559.25</v>
      </c>
      <c r="E5" s="8">
        <f t="shared" si="0"/>
        <v>351.75</v>
      </c>
      <c r="F5" s="7">
        <f t="shared" si="0"/>
        <v>555.05075883865356</v>
      </c>
      <c r="G5" s="8">
        <f t="shared" si="0"/>
        <v>328.50517225265503</v>
      </c>
    </row>
    <row r="6" spans="1:7" ht="13.8" x14ac:dyDescent="0.25">
      <c r="A6" s="21" t="s">
        <v>5</v>
      </c>
      <c r="B6" s="11">
        <v>34</v>
      </c>
      <c r="C6" s="12">
        <v>23</v>
      </c>
      <c r="D6" s="11">
        <v>31.25</v>
      </c>
      <c r="E6" s="12">
        <v>18.75</v>
      </c>
      <c r="F6" s="11">
        <v>36.816360473632812</v>
      </c>
      <c r="G6" s="12">
        <v>20.761104583740234</v>
      </c>
    </row>
    <row r="7" spans="1:7" ht="13.8" x14ac:dyDescent="0.25">
      <c r="A7" s="21" t="s">
        <v>6</v>
      </c>
      <c r="B7" s="11">
        <v>43</v>
      </c>
      <c r="C7" s="12">
        <v>23</v>
      </c>
      <c r="D7" s="11">
        <v>47</v>
      </c>
      <c r="E7" s="12">
        <v>28</v>
      </c>
      <c r="F7" s="11">
        <v>43.113990783691406</v>
      </c>
      <c r="G7" s="12">
        <v>23.85029411315918</v>
      </c>
    </row>
    <row r="8" spans="1:7" ht="13.8" x14ac:dyDescent="0.25">
      <c r="A8" s="21" t="s">
        <v>7</v>
      </c>
      <c r="B8" s="11">
        <v>36</v>
      </c>
      <c r="C8" s="12">
        <v>26</v>
      </c>
      <c r="D8" s="11">
        <v>37</v>
      </c>
      <c r="E8" s="12">
        <v>22</v>
      </c>
      <c r="F8" s="11">
        <v>35.679161071777344</v>
      </c>
      <c r="G8" s="12">
        <v>22.426900863647461</v>
      </c>
    </row>
    <row r="9" spans="1:7" ht="13.8" x14ac:dyDescent="0.25">
      <c r="A9" s="21" t="s">
        <v>8</v>
      </c>
      <c r="B9" s="11">
        <v>13</v>
      </c>
      <c r="C9" s="12">
        <v>19</v>
      </c>
      <c r="D9" s="11">
        <v>10</v>
      </c>
      <c r="E9" s="12">
        <v>11</v>
      </c>
      <c r="F9" s="11">
        <v>9.2647056579589844</v>
      </c>
      <c r="G9" s="12">
        <v>9.2647056579589844</v>
      </c>
    </row>
    <row r="10" spans="1:7" ht="13.8" x14ac:dyDescent="0.25">
      <c r="A10" s="21" t="s">
        <v>9</v>
      </c>
      <c r="B10" s="11">
        <v>7</v>
      </c>
      <c r="C10" s="12">
        <v>4</v>
      </c>
      <c r="D10" s="11">
        <v>8</v>
      </c>
      <c r="E10" s="12">
        <v>4</v>
      </c>
      <c r="F10" s="11">
        <v>6.153846263885498</v>
      </c>
      <c r="G10" s="12">
        <v>3.846153736114502</v>
      </c>
    </row>
    <row r="11" spans="1:7" ht="13.8" x14ac:dyDescent="0.25">
      <c r="A11" s="21" t="s">
        <v>10</v>
      </c>
      <c r="B11" s="11">
        <v>64</v>
      </c>
      <c r="C11" s="12">
        <v>44</v>
      </c>
      <c r="D11" s="11">
        <v>55</v>
      </c>
      <c r="E11" s="12">
        <v>40</v>
      </c>
      <c r="F11" s="11">
        <v>55</v>
      </c>
      <c r="G11" s="12">
        <v>40</v>
      </c>
    </row>
    <row r="12" spans="1:7" ht="13.8" x14ac:dyDescent="0.25">
      <c r="A12" s="21" t="s">
        <v>11</v>
      </c>
      <c r="B12" s="11">
        <v>65</v>
      </c>
      <c r="C12" s="12">
        <v>29</v>
      </c>
      <c r="D12" s="11">
        <v>55</v>
      </c>
      <c r="E12" s="12">
        <v>25</v>
      </c>
      <c r="F12" s="11">
        <v>50.730518341064453</v>
      </c>
      <c r="G12" s="12">
        <v>23.486351013183594</v>
      </c>
    </row>
    <row r="13" spans="1:7" ht="13.8" x14ac:dyDescent="0.25">
      <c r="A13" s="21" t="s">
        <v>12</v>
      </c>
      <c r="B13" s="11">
        <v>265</v>
      </c>
      <c r="C13" s="12">
        <v>88</v>
      </c>
      <c r="D13" s="11">
        <v>202</v>
      </c>
      <c r="E13" s="12">
        <v>80</v>
      </c>
      <c r="F13" s="11">
        <v>199.28916931152344</v>
      </c>
      <c r="G13" s="12">
        <v>74.375862121582031</v>
      </c>
    </row>
    <row r="14" spans="1:7" ht="13.8" x14ac:dyDescent="0.25">
      <c r="A14" s="21" t="s">
        <v>13</v>
      </c>
      <c r="B14" s="11">
        <v>14</v>
      </c>
      <c r="C14" s="12">
        <v>7</v>
      </c>
      <c r="D14" s="11">
        <v>14</v>
      </c>
      <c r="E14" s="12">
        <v>14</v>
      </c>
      <c r="F14" s="11">
        <v>14.583333015441895</v>
      </c>
      <c r="G14" s="12">
        <v>11.666666984558105</v>
      </c>
    </row>
    <row r="15" spans="1:7" ht="13.8" x14ac:dyDescent="0.25">
      <c r="A15" s="21" t="s">
        <v>14</v>
      </c>
      <c r="B15" s="11">
        <v>100</v>
      </c>
      <c r="C15" s="12">
        <v>103</v>
      </c>
      <c r="D15" s="11">
        <v>76</v>
      </c>
      <c r="E15" s="12">
        <v>76</v>
      </c>
      <c r="F15" s="11">
        <v>71.820884704589844</v>
      </c>
      <c r="G15" s="12">
        <v>67.990440368652344</v>
      </c>
    </row>
    <row r="16" spans="1:7" ht="13.8" x14ac:dyDescent="0.25">
      <c r="A16" s="21" t="s">
        <v>15</v>
      </c>
      <c r="B16" s="11">
        <v>15</v>
      </c>
      <c r="C16" s="12">
        <v>12</v>
      </c>
      <c r="D16" s="11">
        <v>24</v>
      </c>
      <c r="E16" s="12">
        <v>33</v>
      </c>
      <c r="F16" s="11">
        <v>32.598789215087891</v>
      </c>
      <c r="G16" s="12">
        <v>30.836692810058594</v>
      </c>
    </row>
    <row r="17" spans="1:7" ht="13.8" x14ac:dyDescent="0.25">
      <c r="A17" s="22" t="s">
        <v>16</v>
      </c>
      <c r="B17" s="14">
        <f t="shared" ref="B17:G17" si="1">SUM(B18:B19)</f>
        <v>263</v>
      </c>
      <c r="C17" s="15">
        <f t="shared" si="1"/>
        <v>167</v>
      </c>
      <c r="D17" s="14">
        <f t="shared" si="1"/>
        <v>270</v>
      </c>
      <c r="E17" s="15">
        <f t="shared" si="1"/>
        <v>190</v>
      </c>
      <c r="F17" s="14">
        <f t="shared" si="1"/>
        <v>274.20303153991699</v>
      </c>
      <c r="G17" s="15">
        <f t="shared" si="1"/>
        <v>184.71125411987305</v>
      </c>
    </row>
    <row r="18" spans="1:7" ht="13.8" x14ac:dyDescent="0.25">
      <c r="A18" s="21" t="s">
        <v>17</v>
      </c>
      <c r="B18" s="11">
        <v>17</v>
      </c>
      <c r="C18" s="12">
        <v>13</v>
      </c>
      <c r="D18" s="11">
        <v>19</v>
      </c>
      <c r="E18" s="12">
        <v>19</v>
      </c>
      <c r="F18" s="11">
        <v>18.907316207885742</v>
      </c>
      <c r="G18" s="12">
        <v>18.006969451904297</v>
      </c>
    </row>
    <row r="19" spans="1:7" ht="13.8" x14ac:dyDescent="0.25">
      <c r="A19" s="23" t="s">
        <v>18</v>
      </c>
      <c r="B19" s="17">
        <v>246</v>
      </c>
      <c r="C19" s="18">
        <v>154</v>
      </c>
      <c r="D19" s="17">
        <v>251</v>
      </c>
      <c r="E19" s="18">
        <v>171</v>
      </c>
      <c r="F19" s="17">
        <v>255.29571533203125</v>
      </c>
      <c r="G19" s="18">
        <v>166.70428466796875</v>
      </c>
    </row>
    <row r="20" spans="1:7" x14ac:dyDescent="0.25">
      <c r="A20" s="19" t="s">
        <v>19</v>
      </c>
    </row>
    <row r="21" spans="1:7" x14ac:dyDescent="0.25">
      <c r="A21" s="19" t="s">
        <v>20</v>
      </c>
    </row>
    <row r="25" spans="1:7" x14ac:dyDescent="0.25">
      <c r="B25" s="9"/>
      <c r="C25" s="9"/>
      <c r="D25" s="9"/>
      <c r="E25" s="9"/>
      <c r="F25" s="9"/>
      <c r="G25" s="9"/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22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572</v>
      </c>
      <c r="C5" s="8">
        <f t="shared" si="0"/>
        <v>661</v>
      </c>
      <c r="D5" s="7">
        <f t="shared" si="0"/>
        <v>548.58659648895264</v>
      </c>
      <c r="E5" s="8">
        <f t="shared" si="0"/>
        <v>596.41340446472168</v>
      </c>
      <c r="F5" s="7">
        <f t="shared" si="0"/>
        <v>509.30568218231201</v>
      </c>
      <c r="G5" s="8">
        <f t="shared" si="0"/>
        <v>569.37905883789062</v>
      </c>
    </row>
    <row r="6" spans="1:7" ht="13.8" x14ac:dyDescent="0.25">
      <c r="A6" s="21" t="s">
        <v>5</v>
      </c>
      <c r="B6" s="11">
        <v>33</v>
      </c>
      <c r="C6" s="12">
        <v>50</v>
      </c>
      <c r="D6" s="11">
        <v>33.691177368164062</v>
      </c>
      <c r="E6" s="12">
        <v>45.308822631835938</v>
      </c>
      <c r="F6" s="11">
        <v>30.279411315917969</v>
      </c>
      <c r="G6" s="12">
        <v>40.720588684082031</v>
      </c>
    </row>
    <row r="7" spans="1:7" ht="13.8" x14ac:dyDescent="0.25">
      <c r="A7" s="21" t="s">
        <v>6</v>
      </c>
      <c r="B7" s="11">
        <v>61</v>
      </c>
      <c r="C7" s="12">
        <v>67</v>
      </c>
      <c r="D7" s="11">
        <v>78.8216552734375</v>
      </c>
      <c r="E7" s="12">
        <v>86.1783447265625</v>
      </c>
      <c r="F7" s="11">
        <v>65.299110412597656</v>
      </c>
      <c r="G7" s="12">
        <v>77.614273071289063</v>
      </c>
    </row>
    <row r="8" spans="1:7" ht="13.8" x14ac:dyDescent="0.25">
      <c r="A8" s="21" t="s">
        <v>7</v>
      </c>
      <c r="B8" s="11">
        <v>32</v>
      </c>
      <c r="C8" s="12">
        <v>61</v>
      </c>
      <c r="D8" s="11">
        <v>28.333333969116211</v>
      </c>
      <c r="E8" s="12">
        <v>56.666667938232422</v>
      </c>
      <c r="F8" s="11">
        <v>27.288322448730469</v>
      </c>
      <c r="G8" s="12">
        <v>56.649177551269531</v>
      </c>
    </row>
    <row r="9" spans="1:7" ht="13.8" x14ac:dyDescent="0.25">
      <c r="A9" s="21" t="s">
        <v>8</v>
      </c>
      <c r="B9" s="11">
        <v>0</v>
      </c>
      <c r="C9" s="12">
        <v>41</v>
      </c>
      <c r="D9" s="11">
        <v>0</v>
      </c>
      <c r="E9" s="12">
        <v>26</v>
      </c>
      <c r="F9" s="11">
        <v>0</v>
      </c>
      <c r="G9" s="12">
        <v>25.103448867797852</v>
      </c>
    </row>
    <row r="10" spans="1:7" ht="13.8" x14ac:dyDescent="0.25">
      <c r="A10" s="21" t="s">
        <v>9</v>
      </c>
      <c r="B10" s="11">
        <v>8</v>
      </c>
      <c r="C10" s="12">
        <v>3</v>
      </c>
      <c r="D10" s="11">
        <v>14</v>
      </c>
      <c r="E10" s="12">
        <v>7</v>
      </c>
      <c r="F10" s="11">
        <v>13</v>
      </c>
      <c r="G10" s="12">
        <v>6</v>
      </c>
    </row>
    <row r="11" spans="1:7" ht="13.8" x14ac:dyDescent="0.25">
      <c r="A11" s="21" t="s">
        <v>10</v>
      </c>
      <c r="B11" s="11">
        <v>59</v>
      </c>
      <c r="C11" s="12">
        <v>63</v>
      </c>
      <c r="D11" s="11">
        <v>41.935482025146484</v>
      </c>
      <c r="E11" s="12">
        <v>58.064517974853516</v>
      </c>
      <c r="F11" s="11">
        <v>41.346988677978516</v>
      </c>
      <c r="G11" s="12">
        <v>53.7025146484375</v>
      </c>
    </row>
    <row r="12" spans="1:7" ht="13.8" x14ac:dyDescent="0.25">
      <c r="A12" s="21" t="s">
        <v>11</v>
      </c>
      <c r="B12" s="11">
        <v>75</v>
      </c>
      <c r="C12" s="12">
        <v>70</v>
      </c>
      <c r="D12" s="11">
        <v>55.981651306152344</v>
      </c>
      <c r="E12" s="12">
        <v>57.018348693847656</v>
      </c>
      <c r="F12" s="11">
        <v>50.083683013916016</v>
      </c>
      <c r="G12" s="12">
        <v>54.844886779785156</v>
      </c>
    </row>
    <row r="13" spans="1:7" ht="13.8" x14ac:dyDescent="0.25">
      <c r="A13" s="21" t="s">
        <v>12</v>
      </c>
      <c r="B13" s="11">
        <v>268</v>
      </c>
      <c r="C13" s="12">
        <v>151</v>
      </c>
      <c r="D13" s="11">
        <v>254.13558959960938</v>
      </c>
      <c r="E13" s="12">
        <v>123.86441040039062</v>
      </c>
      <c r="F13" s="11">
        <v>237.18360900878906</v>
      </c>
      <c r="G13" s="12">
        <v>119.81638336181641</v>
      </c>
    </row>
    <row r="14" spans="1:7" ht="13.8" x14ac:dyDescent="0.25">
      <c r="A14" s="21" t="s">
        <v>13</v>
      </c>
      <c r="B14" s="11">
        <v>17</v>
      </c>
      <c r="C14" s="12">
        <v>23</v>
      </c>
      <c r="D14" s="11">
        <v>15</v>
      </c>
      <c r="E14" s="12">
        <v>24</v>
      </c>
      <c r="F14" s="11">
        <v>16.79503059387207</v>
      </c>
      <c r="G14" s="12">
        <v>27.291925430297852</v>
      </c>
    </row>
    <row r="15" spans="1:7" ht="13.8" x14ac:dyDescent="0.25">
      <c r="A15" s="21" t="s">
        <v>14</v>
      </c>
      <c r="B15" s="11">
        <v>11</v>
      </c>
      <c r="C15" s="12">
        <v>97</v>
      </c>
      <c r="D15" s="11">
        <v>11.011236190795898</v>
      </c>
      <c r="E15" s="12">
        <v>86.988761901855469</v>
      </c>
      <c r="F15" s="11">
        <v>9.8637704849243164</v>
      </c>
      <c r="G15" s="12">
        <v>82.751617431640625</v>
      </c>
    </row>
    <row r="16" spans="1:7" ht="13.8" x14ac:dyDescent="0.25">
      <c r="A16" s="21" t="s">
        <v>15</v>
      </c>
      <c r="B16" s="11">
        <v>8</v>
      </c>
      <c r="C16" s="12">
        <v>35</v>
      </c>
      <c r="D16" s="11">
        <v>15.676470756530762</v>
      </c>
      <c r="E16" s="12">
        <v>25.323530197143555</v>
      </c>
      <c r="F16" s="11">
        <v>18.165756225585937</v>
      </c>
      <c r="G16" s="12">
        <v>24.884243011474609</v>
      </c>
    </row>
    <row r="17" spans="1:7" ht="13.8" x14ac:dyDescent="0.25">
      <c r="A17" s="22" t="s">
        <v>16</v>
      </c>
      <c r="B17" s="14">
        <f t="shared" ref="B17:G17" si="1">SUM(B18:B19)</f>
        <v>338</v>
      </c>
      <c r="C17" s="15">
        <f t="shared" si="1"/>
        <v>388</v>
      </c>
      <c r="D17" s="14">
        <f t="shared" si="1"/>
        <v>378.23162841796875</v>
      </c>
      <c r="E17" s="15">
        <f t="shared" si="1"/>
        <v>387.76837158203125</v>
      </c>
      <c r="F17" s="14">
        <f t="shared" si="1"/>
        <v>373.13683319091797</v>
      </c>
      <c r="G17" s="15">
        <f t="shared" si="1"/>
        <v>364.68376541137695</v>
      </c>
    </row>
    <row r="18" spans="1:7" ht="13.8" x14ac:dyDescent="0.25">
      <c r="A18" s="21" t="s">
        <v>17</v>
      </c>
      <c r="B18" s="11">
        <v>36</v>
      </c>
      <c r="C18" s="12">
        <v>27</v>
      </c>
      <c r="D18" s="11">
        <v>49.279998779296875</v>
      </c>
      <c r="E18" s="12">
        <v>38.720001220703125</v>
      </c>
      <c r="F18" s="11">
        <v>50.626457214355469</v>
      </c>
      <c r="G18" s="12">
        <v>35.460498809814453</v>
      </c>
    </row>
    <row r="19" spans="1:7" ht="13.8" x14ac:dyDescent="0.25">
      <c r="A19" s="23" t="s">
        <v>18</v>
      </c>
      <c r="B19" s="17">
        <v>302</v>
      </c>
      <c r="C19" s="18">
        <v>361</v>
      </c>
      <c r="D19" s="17">
        <v>328.95162963867187</v>
      </c>
      <c r="E19" s="18">
        <v>349.04837036132812</v>
      </c>
      <c r="F19" s="17">
        <v>322.5103759765625</v>
      </c>
      <c r="G19" s="18">
        <v>329.2232666015625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23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763</v>
      </c>
      <c r="C5" s="8">
        <f t="shared" si="0"/>
        <v>454</v>
      </c>
      <c r="D5" s="7">
        <f t="shared" si="0"/>
        <v>686.47026824951172</v>
      </c>
      <c r="E5" s="8">
        <f t="shared" si="0"/>
        <v>412.52974796295166</v>
      </c>
      <c r="F5" s="7">
        <f t="shared" si="0"/>
        <v>681.62174129486084</v>
      </c>
      <c r="G5" s="8">
        <f t="shared" si="0"/>
        <v>402.41151142120361</v>
      </c>
    </row>
    <row r="6" spans="1:7" ht="13.8" x14ac:dyDescent="0.25">
      <c r="A6" s="21" t="s">
        <v>5</v>
      </c>
      <c r="B6" s="11">
        <v>46</v>
      </c>
      <c r="C6" s="12">
        <v>24</v>
      </c>
      <c r="D6" s="11">
        <v>32.727272033691406</v>
      </c>
      <c r="E6" s="12">
        <v>27.272727966308594</v>
      </c>
      <c r="F6" s="11">
        <v>28.360502243041992</v>
      </c>
      <c r="G6" s="12">
        <v>26.018808364868164</v>
      </c>
    </row>
    <row r="7" spans="1:7" ht="13.8" x14ac:dyDescent="0.25">
      <c r="A7" s="21" t="s">
        <v>6</v>
      </c>
      <c r="B7" s="11">
        <v>79</v>
      </c>
      <c r="C7" s="12">
        <v>38</v>
      </c>
      <c r="D7" s="11">
        <v>76.277229309082031</v>
      </c>
      <c r="E7" s="12">
        <v>30.722772598266602</v>
      </c>
      <c r="F7" s="11">
        <v>77.919776916503906</v>
      </c>
      <c r="G7" s="12">
        <v>32.994857788085937</v>
      </c>
    </row>
    <row r="8" spans="1:7" ht="13.8" x14ac:dyDescent="0.25">
      <c r="A8" s="21" t="s">
        <v>7</v>
      </c>
      <c r="B8" s="11">
        <v>55</v>
      </c>
      <c r="C8" s="12">
        <v>25</v>
      </c>
      <c r="D8" s="11">
        <v>46</v>
      </c>
      <c r="E8" s="12">
        <v>23</v>
      </c>
      <c r="F8" s="11">
        <v>47.260272979736328</v>
      </c>
      <c r="G8" s="12">
        <v>21.739725112915039</v>
      </c>
    </row>
    <row r="9" spans="1:7" ht="13.8" x14ac:dyDescent="0.25">
      <c r="A9" s="21" t="s">
        <v>8</v>
      </c>
      <c r="B9" s="11">
        <v>14</v>
      </c>
      <c r="C9" s="12">
        <v>26</v>
      </c>
      <c r="D9" s="11">
        <v>10</v>
      </c>
      <c r="E9" s="12">
        <v>17</v>
      </c>
      <c r="F9" s="11">
        <v>9.230769157409668</v>
      </c>
      <c r="G9" s="12">
        <v>14.769230842590332</v>
      </c>
    </row>
    <row r="10" spans="1:7" ht="13.8" x14ac:dyDescent="0.25">
      <c r="A10" s="21" t="s">
        <v>9</v>
      </c>
      <c r="B10" s="11">
        <v>10</v>
      </c>
      <c r="C10" s="12">
        <v>8</v>
      </c>
      <c r="D10" s="11">
        <v>10.6875</v>
      </c>
      <c r="E10" s="12">
        <v>8.3125</v>
      </c>
      <c r="F10" s="11">
        <v>10.22569465637207</v>
      </c>
      <c r="G10" s="12">
        <v>8.7743053436279297</v>
      </c>
    </row>
    <row r="11" spans="1:7" ht="13.8" x14ac:dyDescent="0.25">
      <c r="A11" s="21" t="s">
        <v>10</v>
      </c>
      <c r="B11" s="11">
        <v>74</v>
      </c>
      <c r="C11" s="12">
        <v>56</v>
      </c>
      <c r="D11" s="11">
        <v>58.174758911132813</v>
      </c>
      <c r="E11" s="12">
        <v>48.825241088867188</v>
      </c>
      <c r="F11" s="11">
        <v>57.641517639160156</v>
      </c>
      <c r="G11" s="12">
        <v>47.560161590576172</v>
      </c>
    </row>
    <row r="12" spans="1:7" ht="13.8" x14ac:dyDescent="0.25">
      <c r="A12" s="21" t="s">
        <v>11</v>
      </c>
      <c r="B12" s="11">
        <v>78</v>
      </c>
      <c r="C12" s="12">
        <v>50</v>
      </c>
      <c r="D12" s="11">
        <v>68.353538513183594</v>
      </c>
      <c r="E12" s="12">
        <v>32.646465301513672</v>
      </c>
      <c r="F12" s="11">
        <v>62.005455017089844</v>
      </c>
      <c r="G12" s="12">
        <v>27.058183670043945</v>
      </c>
    </row>
    <row r="13" spans="1:7" ht="13.8" x14ac:dyDescent="0.25">
      <c r="A13" s="21" t="s">
        <v>12</v>
      </c>
      <c r="B13" s="11">
        <v>283</v>
      </c>
      <c r="C13" s="12">
        <v>120</v>
      </c>
      <c r="D13" s="11">
        <v>252.94461059570312</v>
      </c>
      <c r="E13" s="12">
        <v>107.05539703369141</v>
      </c>
      <c r="F13" s="11">
        <v>248.94804382324219</v>
      </c>
      <c r="G13" s="12">
        <v>108.44326019287109</v>
      </c>
    </row>
    <row r="14" spans="1:7" ht="13.8" x14ac:dyDescent="0.25">
      <c r="A14" s="21" t="s">
        <v>13</v>
      </c>
      <c r="B14" s="11">
        <v>14</v>
      </c>
      <c r="C14" s="12">
        <v>13</v>
      </c>
      <c r="D14" s="11">
        <v>21.290323257446289</v>
      </c>
      <c r="E14" s="12">
        <v>11.709677696228027</v>
      </c>
      <c r="F14" s="11">
        <v>22.632148742675781</v>
      </c>
      <c r="G14" s="12">
        <v>13.510707855224609</v>
      </c>
    </row>
    <row r="15" spans="1:7" ht="13.8" x14ac:dyDescent="0.25">
      <c r="A15" s="21" t="s">
        <v>14</v>
      </c>
      <c r="B15" s="11">
        <v>88</v>
      </c>
      <c r="C15" s="12">
        <v>69</v>
      </c>
      <c r="D15" s="11">
        <v>79.586463928222656</v>
      </c>
      <c r="E15" s="12">
        <v>65.413536071777344</v>
      </c>
      <c r="F15" s="11">
        <v>80.555572509765625</v>
      </c>
      <c r="G15" s="12">
        <v>55.700714111328125</v>
      </c>
    </row>
    <row r="16" spans="1:7" ht="13.8" x14ac:dyDescent="0.25">
      <c r="A16" s="21" t="s">
        <v>15</v>
      </c>
      <c r="B16" s="11">
        <v>22</v>
      </c>
      <c r="C16" s="12">
        <v>25</v>
      </c>
      <c r="D16" s="11">
        <v>30.428571701049805</v>
      </c>
      <c r="E16" s="12">
        <v>40.571430206298828</v>
      </c>
      <c r="F16" s="11">
        <v>36.841987609863281</v>
      </c>
      <c r="G16" s="12">
        <v>45.841556549072266</v>
      </c>
    </row>
    <row r="17" spans="1:7" ht="13.8" x14ac:dyDescent="0.25">
      <c r="A17" s="22" t="s">
        <v>16</v>
      </c>
      <c r="B17" s="14">
        <f t="shared" ref="B17:G17" si="1">SUM(B18:B19)</f>
        <v>303</v>
      </c>
      <c r="C17" s="15">
        <f t="shared" si="1"/>
        <v>199</v>
      </c>
      <c r="D17" s="14">
        <f t="shared" si="1"/>
        <v>343.35812187194824</v>
      </c>
      <c r="E17" s="15">
        <f t="shared" si="1"/>
        <v>188.64186191558838</v>
      </c>
      <c r="F17" s="14">
        <f t="shared" si="1"/>
        <v>355.93603706359863</v>
      </c>
      <c r="G17" s="15">
        <f t="shared" si="1"/>
        <v>177.37827301025391</v>
      </c>
    </row>
    <row r="18" spans="1:7" ht="13.8" x14ac:dyDescent="0.25">
      <c r="A18" s="21" t="s">
        <v>17</v>
      </c>
      <c r="B18" s="11">
        <v>23</v>
      </c>
      <c r="C18" s="12">
        <v>10</v>
      </c>
      <c r="D18" s="11">
        <v>23.703702926635742</v>
      </c>
      <c r="E18" s="12">
        <v>8.2962961196899414</v>
      </c>
      <c r="F18" s="11">
        <v>28.971193313598633</v>
      </c>
      <c r="G18" s="12">
        <v>8.6758651733398437</v>
      </c>
    </row>
    <row r="19" spans="1:7" ht="13.8" x14ac:dyDescent="0.25">
      <c r="A19" s="23" t="s">
        <v>18</v>
      </c>
      <c r="B19" s="17">
        <v>280</v>
      </c>
      <c r="C19" s="18">
        <v>189</v>
      </c>
      <c r="D19" s="17">
        <v>319.6544189453125</v>
      </c>
      <c r="E19" s="18">
        <v>180.34556579589844</v>
      </c>
      <c r="F19" s="17">
        <v>326.96484375</v>
      </c>
      <c r="G19" s="18">
        <v>168.70240783691406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24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691</v>
      </c>
      <c r="C5" s="8">
        <f t="shared" si="0"/>
        <v>1047</v>
      </c>
      <c r="D5" s="7">
        <f t="shared" si="0"/>
        <v>611.65203094482422</v>
      </c>
      <c r="E5" s="8">
        <f t="shared" si="0"/>
        <v>963.34798240661621</v>
      </c>
      <c r="F5" s="7">
        <f t="shared" si="0"/>
        <v>585.14483547210693</v>
      </c>
      <c r="G5" s="8">
        <f t="shared" si="0"/>
        <v>917.06235694885254</v>
      </c>
    </row>
    <row r="6" spans="1:7" ht="13.8" x14ac:dyDescent="0.25">
      <c r="A6" s="21" t="s">
        <v>5</v>
      </c>
      <c r="B6" s="11">
        <v>35</v>
      </c>
      <c r="C6" s="12">
        <v>64</v>
      </c>
      <c r="D6" s="11">
        <v>40.441860198974609</v>
      </c>
      <c r="E6" s="12">
        <v>53.558139801025391</v>
      </c>
      <c r="F6" s="11">
        <v>43.224884033203125</v>
      </c>
      <c r="G6" s="12">
        <v>54.285640716552734</v>
      </c>
    </row>
    <row r="7" spans="1:7" ht="13.8" x14ac:dyDescent="0.25">
      <c r="A7" s="21" t="s">
        <v>6</v>
      </c>
      <c r="B7" s="11">
        <v>68</v>
      </c>
      <c r="C7" s="12">
        <v>111</v>
      </c>
      <c r="D7" s="11">
        <v>56.121952056884766</v>
      </c>
      <c r="E7" s="12">
        <v>120.8780517578125</v>
      </c>
      <c r="F7" s="11">
        <v>51.372112274169922</v>
      </c>
      <c r="G7" s="12">
        <v>115.92926025390625</v>
      </c>
    </row>
    <row r="8" spans="1:7" ht="13.8" x14ac:dyDescent="0.25">
      <c r="A8" s="21" t="s">
        <v>7</v>
      </c>
      <c r="B8" s="11">
        <v>30</v>
      </c>
      <c r="C8" s="12">
        <v>76</v>
      </c>
      <c r="D8" s="11">
        <v>36.30841064453125</v>
      </c>
      <c r="E8" s="12">
        <v>74.69158935546875</v>
      </c>
      <c r="F8" s="11">
        <v>34.579441070556641</v>
      </c>
      <c r="G8" s="12">
        <v>71.134849548339844</v>
      </c>
    </row>
    <row r="9" spans="1:7" ht="13.8" x14ac:dyDescent="0.25">
      <c r="A9" s="21" t="s">
        <v>8</v>
      </c>
      <c r="B9" s="11">
        <v>3</v>
      </c>
      <c r="C9" s="12">
        <v>57</v>
      </c>
      <c r="D9" s="11">
        <v>0</v>
      </c>
      <c r="E9" s="12">
        <v>40</v>
      </c>
      <c r="F9" s="11">
        <v>0</v>
      </c>
      <c r="G9" s="12">
        <v>38.888889312744141</v>
      </c>
    </row>
    <row r="10" spans="1:7" ht="13.8" x14ac:dyDescent="0.25">
      <c r="A10" s="21" t="s">
        <v>9</v>
      </c>
      <c r="B10" s="11">
        <v>10</v>
      </c>
      <c r="C10" s="12">
        <v>16</v>
      </c>
      <c r="D10" s="11">
        <v>8.8260869979858398</v>
      </c>
      <c r="E10" s="12">
        <v>20.173913955688477</v>
      </c>
      <c r="F10" s="11">
        <v>9.2495603561401367</v>
      </c>
      <c r="G10" s="12">
        <v>18.944883346557617</v>
      </c>
    </row>
    <row r="11" spans="1:7" ht="13.8" x14ac:dyDescent="0.25">
      <c r="A11" s="21" t="s">
        <v>10</v>
      </c>
      <c r="B11" s="11">
        <v>83</v>
      </c>
      <c r="C11" s="12">
        <v>124</v>
      </c>
      <c r="D11" s="11">
        <v>51.227272033691406</v>
      </c>
      <c r="E11" s="12">
        <v>95.772727966308594</v>
      </c>
      <c r="F11" s="11">
        <v>47.631641387939453</v>
      </c>
      <c r="G11" s="12">
        <v>87.190841674804687</v>
      </c>
    </row>
    <row r="12" spans="1:7" ht="13.8" x14ac:dyDescent="0.25">
      <c r="A12" s="21" t="s">
        <v>11</v>
      </c>
      <c r="B12" s="11">
        <v>58</v>
      </c>
      <c r="C12" s="12">
        <v>108</v>
      </c>
      <c r="D12" s="11">
        <v>45.759998321533203</v>
      </c>
      <c r="E12" s="12">
        <v>84.239997863769531</v>
      </c>
      <c r="F12" s="11">
        <v>41.981845855712891</v>
      </c>
      <c r="G12" s="12">
        <v>73.836334228515625</v>
      </c>
    </row>
    <row r="13" spans="1:7" ht="13.8" x14ac:dyDescent="0.25">
      <c r="A13" s="21" t="s">
        <v>12</v>
      </c>
      <c r="B13" s="11">
        <v>340</v>
      </c>
      <c r="C13" s="12">
        <v>286</v>
      </c>
      <c r="D13" s="11">
        <v>303.3377685546875</v>
      </c>
      <c r="E13" s="12">
        <v>253.66224670410156</v>
      </c>
      <c r="F13" s="11">
        <v>287.71493530273437</v>
      </c>
      <c r="G13" s="12">
        <v>233.00987243652344</v>
      </c>
    </row>
    <row r="14" spans="1:7" ht="13.8" x14ac:dyDescent="0.25">
      <c r="A14" s="21" t="s">
        <v>13</v>
      </c>
      <c r="B14" s="11">
        <v>12</v>
      </c>
      <c r="C14" s="12">
        <v>24</v>
      </c>
      <c r="D14" s="11">
        <v>13.116278648376465</v>
      </c>
      <c r="E14" s="12">
        <v>33.883720397949219</v>
      </c>
      <c r="F14" s="11">
        <v>16.248125076293945</v>
      </c>
      <c r="G14" s="12">
        <v>40.151874542236328</v>
      </c>
    </row>
    <row r="15" spans="1:7" ht="13.8" x14ac:dyDescent="0.25">
      <c r="A15" s="21" t="s">
        <v>14</v>
      </c>
      <c r="B15" s="11">
        <v>45</v>
      </c>
      <c r="C15" s="12">
        <v>134</v>
      </c>
      <c r="D15" s="11">
        <v>41.917808532714844</v>
      </c>
      <c r="E15" s="12">
        <v>111.08219146728516</v>
      </c>
      <c r="F15" s="11">
        <v>36.080982208251953</v>
      </c>
      <c r="G15" s="12">
        <v>95.233978271484375</v>
      </c>
    </row>
    <row r="16" spans="1:7" ht="13.8" x14ac:dyDescent="0.25">
      <c r="A16" s="21" t="s">
        <v>15</v>
      </c>
      <c r="B16" s="11">
        <v>7</v>
      </c>
      <c r="C16" s="12">
        <v>47</v>
      </c>
      <c r="D16" s="11">
        <v>14.594594955444336</v>
      </c>
      <c r="E16" s="12">
        <v>75.405403137207031</v>
      </c>
      <c r="F16" s="11">
        <v>17.061307907104492</v>
      </c>
      <c r="G16" s="12">
        <v>88.4559326171875</v>
      </c>
    </row>
    <row r="17" spans="1:7" ht="13.8" x14ac:dyDescent="0.25">
      <c r="A17" s="22" t="s">
        <v>16</v>
      </c>
      <c r="B17" s="14">
        <f t="shared" ref="B17:G17" si="1">SUM(B18:B19)</f>
        <v>277</v>
      </c>
      <c r="C17" s="15">
        <f t="shared" si="1"/>
        <v>635</v>
      </c>
      <c r="D17" s="14">
        <f t="shared" si="1"/>
        <v>299.27810668945312</v>
      </c>
      <c r="E17" s="15">
        <f t="shared" si="1"/>
        <v>635.72186279296875</v>
      </c>
      <c r="F17" s="14">
        <f t="shared" si="1"/>
        <v>310.92416381835937</v>
      </c>
      <c r="G17" s="15">
        <f t="shared" si="1"/>
        <v>648.64290237426758</v>
      </c>
    </row>
    <row r="18" spans="1:7" ht="13.8" x14ac:dyDescent="0.25">
      <c r="A18" s="21" t="s">
        <v>17</v>
      </c>
      <c r="B18" s="11">
        <v>12</v>
      </c>
      <c r="C18" s="12">
        <v>41</v>
      </c>
      <c r="D18" s="11">
        <v>22.75</v>
      </c>
      <c r="E18" s="12">
        <v>42.25</v>
      </c>
      <c r="F18" s="11">
        <v>29.7061767578125</v>
      </c>
      <c r="G18" s="12">
        <v>42.187763214111328</v>
      </c>
    </row>
    <row r="19" spans="1:7" ht="13.8" x14ac:dyDescent="0.25">
      <c r="A19" s="23" t="s">
        <v>18</v>
      </c>
      <c r="B19" s="17">
        <v>265</v>
      </c>
      <c r="C19" s="18">
        <v>594</v>
      </c>
      <c r="D19" s="17">
        <v>276.52810668945312</v>
      </c>
      <c r="E19" s="18">
        <v>593.47186279296875</v>
      </c>
      <c r="F19" s="17">
        <v>281.21798706054687</v>
      </c>
      <c r="G19" s="18">
        <v>606.45513916015625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25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913</v>
      </c>
      <c r="C5" s="8">
        <f t="shared" si="0"/>
        <v>895</v>
      </c>
      <c r="D5" s="7">
        <f t="shared" si="0"/>
        <v>741.30876731872559</v>
      </c>
      <c r="E5" s="8">
        <f t="shared" si="0"/>
        <v>832.69122505187988</v>
      </c>
      <c r="F5" s="7">
        <f t="shared" si="0"/>
        <v>724.10427141189575</v>
      </c>
      <c r="G5" s="8">
        <f t="shared" si="0"/>
        <v>817.13953971862793</v>
      </c>
    </row>
    <row r="6" spans="1:7" ht="13.8" x14ac:dyDescent="0.25">
      <c r="A6" s="21" t="s">
        <v>5</v>
      </c>
      <c r="B6" s="11">
        <v>38</v>
      </c>
      <c r="C6" s="12">
        <v>56</v>
      </c>
      <c r="D6" s="11">
        <v>30</v>
      </c>
      <c r="E6" s="12">
        <v>36</v>
      </c>
      <c r="F6" s="11">
        <v>32.186668395996094</v>
      </c>
      <c r="G6" s="12">
        <v>38.813331604003906</v>
      </c>
    </row>
    <row r="7" spans="1:7" ht="13.8" x14ac:dyDescent="0.25">
      <c r="A7" s="21" t="s">
        <v>6</v>
      </c>
      <c r="B7" s="11">
        <v>105</v>
      </c>
      <c r="C7" s="12">
        <v>124</v>
      </c>
      <c r="D7" s="11">
        <v>98.348014831542969</v>
      </c>
      <c r="E7" s="12">
        <v>136.6519775390625</v>
      </c>
      <c r="F7" s="11">
        <v>98.874053955078125</v>
      </c>
      <c r="G7" s="12">
        <v>131.37847900390625</v>
      </c>
    </row>
    <row r="8" spans="1:7" ht="13.8" x14ac:dyDescent="0.25">
      <c r="A8" s="21" t="s">
        <v>7</v>
      </c>
      <c r="B8" s="11">
        <v>43</v>
      </c>
      <c r="C8" s="12">
        <v>63</v>
      </c>
      <c r="D8" s="11">
        <v>39.151515960693359</v>
      </c>
      <c r="E8" s="12">
        <v>62.848484039306641</v>
      </c>
      <c r="F8" s="11">
        <v>41.062053680419922</v>
      </c>
      <c r="G8" s="12">
        <v>62.711856842041016</v>
      </c>
    </row>
    <row r="9" spans="1:7" ht="13.8" x14ac:dyDescent="0.25">
      <c r="A9" s="21" t="s">
        <v>8</v>
      </c>
      <c r="B9" s="11">
        <v>16</v>
      </c>
      <c r="C9" s="12">
        <v>55</v>
      </c>
      <c r="D9" s="11">
        <v>8</v>
      </c>
      <c r="E9" s="12">
        <v>39</v>
      </c>
      <c r="F9" s="11">
        <v>6.7096772193908691</v>
      </c>
      <c r="G9" s="12">
        <v>32.709678649902344</v>
      </c>
    </row>
    <row r="10" spans="1:7" ht="13.8" x14ac:dyDescent="0.25">
      <c r="A10" s="21" t="s">
        <v>9</v>
      </c>
      <c r="B10" s="11">
        <v>23</v>
      </c>
      <c r="C10" s="12">
        <v>19</v>
      </c>
      <c r="D10" s="11">
        <v>25.973684310913086</v>
      </c>
      <c r="E10" s="12">
        <v>21.026315689086914</v>
      </c>
      <c r="F10" s="11">
        <v>23.50238037109375</v>
      </c>
      <c r="G10" s="12">
        <v>22.61082649230957</v>
      </c>
    </row>
    <row r="11" spans="1:7" ht="13.8" x14ac:dyDescent="0.25">
      <c r="A11" s="21" t="s">
        <v>10</v>
      </c>
      <c r="B11" s="11">
        <v>78</v>
      </c>
      <c r="C11" s="12">
        <v>99</v>
      </c>
      <c r="D11" s="11">
        <v>48.372261047363281</v>
      </c>
      <c r="E11" s="12">
        <v>92.627738952636719</v>
      </c>
      <c r="F11" s="11">
        <v>45.086883544921875</v>
      </c>
      <c r="G11" s="12">
        <v>86.255584716796875</v>
      </c>
    </row>
    <row r="12" spans="1:7" ht="13.8" x14ac:dyDescent="0.25">
      <c r="A12" s="21" t="s">
        <v>11</v>
      </c>
      <c r="B12" s="11">
        <v>83</v>
      </c>
      <c r="C12" s="12">
        <v>93</v>
      </c>
      <c r="D12" s="11">
        <v>61.954544067382813</v>
      </c>
      <c r="E12" s="12">
        <v>79.045455932617188</v>
      </c>
      <c r="F12" s="11">
        <v>61.482879638671875</v>
      </c>
      <c r="G12" s="12">
        <v>75.244392395019531</v>
      </c>
    </row>
    <row r="13" spans="1:7" ht="13.8" x14ac:dyDescent="0.25">
      <c r="A13" s="21" t="s">
        <v>12</v>
      </c>
      <c r="B13" s="11">
        <v>458</v>
      </c>
      <c r="C13" s="12">
        <v>244</v>
      </c>
      <c r="D13" s="11">
        <v>363.7359619140625</v>
      </c>
      <c r="E13" s="12">
        <v>199.2640380859375</v>
      </c>
      <c r="F13" s="11">
        <v>344.78115844726562</v>
      </c>
      <c r="G13" s="12">
        <v>201.12368774414062</v>
      </c>
    </row>
    <row r="14" spans="1:7" ht="13.8" x14ac:dyDescent="0.25">
      <c r="A14" s="21" t="s">
        <v>13</v>
      </c>
      <c r="B14" s="11">
        <v>20</v>
      </c>
      <c r="C14" s="12">
        <v>34</v>
      </c>
      <c r="D14" s="11">
        <v>19.200000762939453</v>
      </c>
      <c r="E14" s="12">
        <v>44.799999237060547</v>
      </c>
      <c r="F14" s="11">
        <v>19.598085403442383</v>
      </c>
      <c r="G14" s="12">
        <v>47.770336151123047</v>
      </c>
    </row>
    <row r="15" spans="1:7" ht="13.8" x14ac:dyDescent="0.25">
      <c r="A15" s="21" t="s">
        <v>14</v>
      </c>
      <c r="B15" s="11">
        <v>38</v>
      </c>
      <c r="C15" s="12">
        <v>75</v>
      </c>
      <c r="D15" s="11">
        <v>25.822784423828125</v>
      </c>
      <c r="E15" s="12">
        <v>59.177215576171875</v>
      </c>
      <c r="F15" s="11">
        <v>21.546106338500977</v>
      </c>
      <c r="G15" s="12">
        <v>51.515689849853516</v>
      </c>
    </row>
    <row r="16" spans="1:7" ht="13.8" x14ac:dyDescent="0.25">
      <c r="A16" s="21" t="s">
        <v>15</v>
      </c>
      <c r="B16" s="11">
        <v>11</v>
      </c>
      <c r="C16" s="12">
        <v>33</v>
      </c>
      <c r="D16" s="11">
        <v>20.75</v>
      </c>
      <c r="E16" s="12">
        <v>62.25</v>
      </c>
      <c r="F16" s="11">
        <v>29.274324417114258</v>
      </c>
      <c r="G16" s="12">
        <v>67.00567626953125</v>
      </c>
    </row>
    <row r="17" spans="1:7" ht="13.8" x14ac:dyDescent="0.25">
      <c r="A17" s="22" t="s">
        <v>16</v>
      </c>
      <c r="B17" s="14">
        <f t="shared" ref="B17:G17" si="1">SUM(B18:B19)</f>
        <v>376</v>
      </c>
      <c r="C17" s="15">
        <f t="shared" si="1"/>
        <v>514</v>
      </c>
      <c r="D17" s="14">
        <f t="shared" si="1"/>
        <v>416.31082153320312</v>
      </c>
      <c r="E17" s="15">
        <f t="shared" si="1"/>
        <v>538.68917846679688</v>
      </c>
      <c r="F17" s="14">
        <f t="shared" si="1"/>
        <v>418.57027626037598</v>
      </c>
      <c r="G17" s="15">
        <f t="shared" si="1"/>
        <v>540.87617874145508</v>
      </c>
    </row>
    <row r="18" spans="1:7" ht="13.8" x14ac:dyDescent="0.25">
      <c r="A18" s="21" t="s">
        <v>17</v>
      </c>
      <c r="B18" s="11">
        <v>19</v>
      </c>
      <c r="C18" s="12">
        <v>26</v>
      </c>
      <c r="D18" s="11">
        <v>20</v>
      </c>
      <c r="E18" s="12">
        <v>32</v>
      </c>
      <c r="F18" s="11">
        <v>23.593866348266602</v>
      </c>
      <c r="G18" s="12">
        <v>41.825489044189453</v>
      </c>
    </row>
    <row r="19" spans="1:7" ht="13.8" x14ac:dyDescent="0.25">
      <c r="A19" s="23" t="s">
        <v>18</v>
      </c>
      <c r="B19" s="17">
        <v>357</v>
      </c>
      <c r="C19" s="18">
        <v>488</v>
      </c>
      <c r="D19" s="17">
        <v>396.31082153320312</v>
      </c>
      <c r="E19" s="18">
        <v>506.68917846679687</v>
      </c>
      <c r="F19" s="17">
        <v>394.97640991210937</v>
      </c>
      <c r="G19" s="18">
        <v>499.05068969726562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26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642</v>
      </c>
      <c r="C5" s="8">
        <f t="shared" si="0"/>
        <v>517</v>
      </c>
      <c r="D5" s="7">
        <f t="shared" si="0"/>
        <v>597.26741313934326</v>
      </c>
      <c r="E5" s="8">
        <f t="shared" si="0"/>
        <v>442.73257923126221</v>
      </c>
      <c r="F5" s="7">
        <f t="shared" si="0"/>
        <v>572.2819709777832</v>
      </c>
      <c r="G5" s="8">
        <f t="shared" si="0"/>
        <v>419.14185047149658</v>
      </c>
    </row>
    <row r="6" spans="1:7" ht="13.8" x14ac:dyDescent="0.25">
      <c r="A6" s="21" t="s">
        <v>5</v>
      </c>
      <c r="B6" s="11">
        <v>34</v>
      </c>
      <c r="C6" s="12">
        <v>27</v>
      </c>
      <c r="D6" s="11">
        <v>27.818181991577148</v>
      </c>
      <c r="E6" s="12">
        <v>26.181818008422852</v>
      </c>
      <c r="F6" s="11">
        <v>20.510278701782227</v>
      </c>
      <c r="G6" s="12">
        <v>17.32118034362793</v>
      </c>
    </row>
    <row r="7" spans="1:7" ht="13.8" x14ac:dyDescent="0.25">
      <c r="A7" s="21" t="s">
        <v>6</v>
      </c>
      <c r="B7" s="11">
        <v>76</v>
      </c>
      <c r="C7" s="12">
        <v>65</v>
      </c>
      <c r="D7" s="11">
        <v>74.198348999023437</v>
      </c>
      <c r="E7" s="12">
        <v>59.801651000976563</v>
      </c>
      <c r="F7" s="11">
        <v>70.152824401855469</v>
      </c>
      <c r="G7" s="12">
        <v>55.396728515625</v>
      </c>
    </row>
    <row r="8" spans="1:7" ht="13.8" x14ac:dyDescent="0.25">
      <c r="A8" s="21" t="s">
        <v>7</v>
      </c>
      <c r="B8" s="11">
        <v>33</v>
      </c>
      <c r="C8" s="12">
        <v>29</v>
      </c>
      <c r="D8" s="11">
        <v>31.525423049926758</v>
      </c>
      <c r="E8" s="12">
        <v>28.474576950073242</v>
      </c>
      <c r="F8" s="11">
        <v>32.767356872558594</v>
      </c>
      <c r="G8" s="12">
        <v>28.922782897949219</v>
      </c>
    </row>
    <row r="9" spans="1:7" ht="13.8" x14ac:dyDescent="0.25">
      <c r="A9" s="21" t="s">
        <v>8</v>
      </c>
      <c r="B9" s="11">
        <v>11</v>
      </c>
      <c r="C9" s="12">
        <v>30</v>
      </c>
      <c r="D9" s="11">
        <v>9.375</v>
      </c>
      <c r="E9" s="12">
        <v>15.625</v>
      </c>
      <c r="F9" s="11">
        <v>8.293269157409668</v>
      </c>
      <c r="G9" s="12">
        <v>13.822114944458008</v>
      </c>
    </row>
    <row r="10" spans="1:7" ht="13.8" x14ac:dyDescent="0.25">
      <c r="A10" s="21" t="s">
        <v>9</v>
      </c>
      <c r="B10" s="11">
        <v>9</v>
      </c>
      <c r="C10" s="12">
        <v>14</v>
      </c>
      <c r="D10" s="11">
        <v>9.7826089859008789</v>
      </c>
      <c r="E10" s="12">
        <v>15.217391014099121</v>
      </c>
      <c r="F10" s="11">
        <v>11.954756736755371</v>
      </c>
      <c r="G10" s="12">
        <v>16.454334259033203</v>
      </c>
    </row>
    <row r="11" spans="1:7" ht="13.8" x14ac:dyDescent="0.25">
      <c r="A11" s="21" t="s">
        <v>10</v>
      </c>
      <c r="B11" s="11">
        <v>70</v>
      </c>
      <c r="C11" s="12">
        <v>59</v>
      </c>
      <c r="D11" s="11">
        <v>51.663043975830078</v>
      </c>
      <c r="E11" s="12">
        <v>45.336956024169922</v>
      </c>
      <c r="F11" s="11">
        <v>47.75897216796875</v>
      </c>
      <c r="G11" s="12">
        <v>42.835365295410156</v>
      </c>
    </row>
    <row r="12" spans="1:7" ht="13.8" x14ac:dyDescent="0.25">
      <c r="A12" s="21" t="s">
        <v>11</v>
      </c>
      <c r="B12" s="11">
        <v>74</v>
      </c>
      <c r="C12" s="12">
        <v>54</v>
      </c>
      <c r="D12" s="11">
        <v>52.0625</v>
      </c>
      <c r="E12" s="12">
        <v>45.9375</v>
      </c>
      <c r="F12" s="11">
        <v>49.035011291503906</v>
      </c>
      <c r="G12" s="12">
        <v>44.113502502441406</v>
      </c>
    </row>
    <row r="13" spans="1:7" ht="13.8" x14ac:dyDescent="0.25">
      <c r="A13" s="21" t="s">
        <v>12</v>
      </c>
      <c r="B13" s="11">
        <v>265</v>
      </c>
      <c r="C13" s="12">
        <v>147</v>
      </c>
      <c r="D13" s="11">
        <v>247.18260192871094</v>
      </c>
      <c r="E13" s="12">
        <v>118.81739044189453</v>
      </c>
      <c r="F13" s="11">
        <v>240.25509643554687</v>
      </c>
      <c r="G13" s="12">
        <v>110.70380401611328</v>
      </c>
    </row>
    <row r="14" spans="1:7" ht="13.8" x14ac:dyDescent="0.25">
      <c r="A14" s="21" t="s">
        <v>13</v>
      </c>
      <c r="B14" s="11">
        <v>20</v>
      </c>
      <c r="C14" s="12">
        <v>10</v>
      </c>
      <c r="D14" s="11">
        <v>22.6875</v>
      </c>
      <c r="E14" s="12">
        <v>10.3125</v>
      </c>
      <c r="F14" s="11">
        <v>26.312889099121094</v>
      </c>
      <c r="G14" s="12">
        <v>10.991459846496582</v>
      </c>
    </row>
    <row r="15" spans="1:7" ht="13.8" x14ac:dyDescent="0.25">
      <c r="A15" s="21" t="s">
        <v>14</v>
      </c>
      <c r="B15" s="11">
        <v>42</v>
      </c>
      <c r="C15" s="12">
        <v>60</v>
      </c>
      <c r="D15" s="11">
        <v>54.393257141113281</v>
      </c>
      <c r="E15" s="12">
        <v>48.606742858886719</v>
      </c>
      <c r="F15" s="11">
        <v>45.710224151611328</v>
      </c>
      <c r="G15" s="12">
        <v>45.911869049072266</v>
      </c>
    </row>
    <row r="16" spans="1:7" ht="13.8" x14ac:dyDescent="0.25">
      <c r="A16" s="21" t="s">
        <v>15</v>
      </c>
      <c r="B16" s="11">
        <v>8</v>
      </c>
      <c r="C16" s="12">
        <v>22</v>
      </c>
      <c r="D16" s="11">
        <v>16.578947067260742</v>
      </c>
      <c r="E16" s="12">
        <v>28.421052932739258</v>
      </c>
      <c r="F16" s="11">
        <v>19.531291961669922</v>
      </c>
      <c r="G16" s="12">
        <v>32.668708801269531</v>
      </c>
    </row>
    <row r="17" spans="1:7" ht="13.8" x14ac:dyDescent="0.25">
      <c r="A17" s="22" t="s">
        <v>16</v>
      </c>
      <c r="B17" s="14">
        <f t="shared" ref="B17:G17" si="1">SUM(B18:B19)</f>
        <v>321</v>
      </c>
      <c r="C17" s="15">
        <f t="shared" si="1"/>
        <v>296</v>
      </c>
      <c r="D17" s="14">
        <f t="shared" si="1"/>
        <v>321.5877685546875</v>
      </c>
      <c r="E17" s="15">
        <f t="shared" si="1"/>
        <v>318.4122314453125</v>
      </c>
      <c r="F17" s="14">
        <f t="shared" si="1"/>
        <v>327.99009609222412</v>
      </c>
      <c r="G17" s="15">
        <f t="shared" si="1"/>
        <v>318.97061538696289</v>
      </c>
    </row>
    <row r="18" spans="1:7" ht="13.8" x14ac:dyDescent="0.25">
      <c r="A18" s="21" t="s">
        <v>17</v>
      </c>
      <c r="B18" s="11">
        <v>8</v>
      </c>
      <c r="C18" s="12">
        <v>9</v>
      </c>
      <c r="D18" s="11">
        <v>12.5</v>
      </c>
      <c r="E18" s="12">
        <v>12.5</v>
      </c>
      <c r="F18" s="11">
        <v>14.841811180114746</v>
      </c>
      <c r="G18" s="12">
        <v>11.771091461181641</v>
      </c>
    </row>
    <row r="19" spans="1:7" ht="13.8" x14ac:dyDescent="0.25">
      <c r="A19" s="23" t="s">
        <v>18</v>
      </c>
      <c r="B19" s="17">
        <v>313</v>
      </c>
      <c r="C19" s="18">
        <v>287</v>
      </c>
      <c r="D19" s="17">
        <v>309.0877685546875</v>
      </c>
      <c r="E19" s="18">
        <v>305.9122314453125</v>
      </c>
      <c r="F19" s="17">
        <v>313.14828491210937</v>
      </c>
      <c r="G19" s="18">
        <v>307.19952392578125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27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754</v>
      </c>
      <c r="C5" s="8">
        <f t="shared" si="0"/>
        <v>745</v>
      </c>
      <c r="D5" s="7">
        <f t="shared" si="0"/>
        <v>667.56803894042969</v>
      </c>
      <c r="E5" s="8">
        <f t="shared" si="0"/>
        <v>629.43195629119873</v>
      </c>
      <c r="F5" s="7">
        <f t="shared" si="0"/>
        <v>638.07500839233398</v>
      </c>
      <c r="G5" s="8">
        <f t="shared" si="0"/>
        <v>600.70894145965576</v>
      </c>
    </row>
    <row r="6" spans="1:7" ht="13.8" x14ac:dyDescent="0.25">
      <c r="A6" s="21" t="s">
        <v>5</v>
      </c>
      <c r="B6" s="11">
        <v>38</v>
      </c>
      <c r="C6" s="12">
        <v>60</v>
      </c>
      <c r="D6" s="11">
        <v>28.399999618530273</v>
      </c>
      <c r="E6" s="12">
        <v>42.599998474121094</v>
      </c>
      <c r="F6" s="11">
        <v>25.922098159790039</v>
      </c>
      <c r="G6" s="12">
        <v>45.978610992431641</v>
      </c>
    </row>
    <row r="7" spans="1:7" ht="13.8" x14ac:dyDescent="0.25">
      <c r="A7" s="21" t="s">
        <v>6</v>
      </c>
      <c r="B7" s="11">
        <v>80</v>
      </c>
      <c r="C7" s="12">
        <v>88</v>
      </c>
      <c r="D7" s="11">
        <v>76.204376220703125</v>
      </c>
      <c r="E7" s="12">
        <v>68.795623779296875</v>
      </c>
      <c r="F7" s="11">
        <v>74.551460266113281</v>
      </c>
      <c r="G7" s="12">
        <v>69.260017395019531</v>
      </c>
    </row>
    <row r="8" spans="1:7" ht="13.8" x14ac:dyDescent="0.25">
      <c r="A8" s="21" t="s">
        <v>7</v>
      </c>
      <c r="B8" s="11">
        <v>49</v>
      </c>
      <c r="C8" s="12">
        <v>57</v>
      </c>
      <c r="D8" s="11">
        <v>50.010311126708984</v>
      </c>
      <c r="E8" s="12">
        <v>48.989688873291016</v>
      </c>
      <c r="F8" s="11">
        <v>50.480789184570313</v>
      </c>
      <c r="G8" s="12">
        <v>50.460384368896484</v>
      </c>
    </row>
    <row r="9" spans="1:7" ht="13.8" x14ac:dyDescent="0.25">
      <c r="A9" s="21" t="s">
        <v>8</v>
      </c>
      <c r="B9" s="11">
        <v>19</v>
      </c>
      <c r="C9" s="12">
        <v>34</v>
      </c>
      <c r="D9" s="11">
        <v>13.382352828979492</v>
      </c>
      <c r="E9" s="12">
        <v>21.617647171020508</v>
      </c>
      <c r="F9" s="11">
        <v>10.897428512573242</v>
      </c>
      <c r="G9" s="12">
        <v>18.145124435424805</v>
      </c>
    </row>
    <row r="10" spans="1:7" ht="13.8" x14ac:dyDescent="0.25">
      <c r="A10" s="21" t="s">
        <v>9</v>
      </c>
      <c r="B10" s="11">
        <v>13</v>
      </c>
      <c r="C10" s="12">
        <v>7</v>
      </c>
      <c r="D10" s="11">
        <v>20.777778625488281</v>
      </c>
      <c r="E10" s="12">
        <v>12.222222328186035</v>
      </c>
      <c r="F10" s="11">
        <v>21.096673965454102</v>
      </c>
      <c r="G10" s="12">
        <v>13.17255687713623</v>
      </c>
    </row>
    <row r="11" spans="1:7" ht="13.8" x14ac:dyDescent="0.25">
      <c r="A11" s="21" t="s">
        <v>10</v>
      </c>
      <c r="B11" s="11">
        <v>99</v>
      </c>
      <c r="C11" s="12">
        <v>80</v>
      </c>
      <c r="D11" s="11">
        <v>65.15625</v>
      </c>
      <c r="E11" s="12">
        <v>73.84375</v>
      </c>
      <c r="F11" s="11">
        <v>59.998046875</v>
      </c>
      <c r="G11" s="12">
        <v>67.418617248535156</v>
      </c>
    </row>
    <row r="12" spans="1:7" ht="13.8" x14ac:dyDescent="0.25">
      <c r="A12" s="21" t="s">
        <v>11</v>
      </c>
      <c r="B12" s="11">
        <v>68</v>
      </c>
      <c r="C12" s="12">
        <v>75</v>
      </c>
      <c r="D12" s="11">
        <v>59.266666412353516</v>
      </c>
      <c r="E12" s="12">
        <v>67.733329772949219</v>
      </c>
      <c r="F12" s="11">
        <v>50.867298126220703</v>
      </c>
      <c r="G12" s="12">
        <v>57.739597320556641</v>
      </c>
    </row>
    <row r="13" spans="1:7" ht="13.8" x14ac:dyDescent="0.25">
      <c r="A13" s="21" t="s">
        <v>12</v>
      </c>
      <c r="B13" s="11">
        <v>290</v>
      </c>
      <c r="C13" s="12">
        <v>195</v>
      </c>
      <c r="D13" s="11">
        <v>251.60000610351562</v>
      </c>
      <c r="E13" s="12">
        <v>155.39999389648437</v>
      </c>
      <c r="F13" s="11">
        <v>242.17507934570312</v>
      </c>
      <c r="G13" s="12">
        <v>139.54541015625</v>
      </c>
    </row>
    <row r="14" spans="1:7" ht="13.8" x14ac:dyDescent="0.25">
      <c r="A14" s="21" t="s">
        <v>13</v>
      </c>
      <c r="B14" s="11">
        <v>13</v>
      </c>
      <c r="C14" s="12">
        <v>16</v>
      </c>
      <c r="D14" s="11">
        <v>18</v>
      </c>
      <c r="E14" s="12">
        <v>27</v>
      </c>
      <c r="F14" s="11">
        <v>20.65217399597168</v>
      </c>
      <c r="G14" s="12">
        <v>29.34782600402832</v>
      </c>
    </row>
    <row r="15" spans="1:7" ht="13.8" x14ac:dyDescent="0.25">
      <c r="A15" s="21" t="s">
        <v>14</v>
      </c>
      <c r="B15" s="11">
        <v>70</v>
      </c>
      <c r="C15" s="12">
        <v>114</v>
      </c>
      <c r="D15" s="11">
        <v>64.477615356445313</v>
      </c>
      <c r="E15" s="12">
        <v>79.522384643554688</v>
      </c>
      <c r="F15" s="11">
        <v>59.010910034179688</v>
      </c>
      <c r="G15" s="12">
        <v>74.730514526367188</v>
      </c>
    </row>
    <row r="16" spans="1:7" ht="13.8" x14ac:dyDescent="0.25">
      <c r="A16" s="21" t="s">
        <v>15</v>
      </c>
      <c r="B16" s="11">
        <v>15</v>
      </c>
      <c r="C16" s="12">
        <v>19</v>
      </c>
      <c r="D16" s="11">
        <v>20.292682647705078</v>
      </c>
      <c r="E16" s="12">
        <v>31.707317352294922</v>
      </c>
      <c r="F16" s="11">
        <v>22.423049926757813</v>
      </c>
      <c r="G16" s="12">
        <v>34.910282135009766</v>
      </c>
    </row>
    <row r="17" spans="1:7" ht="13.8" x14ac:dyDescent="0.25">
      <c r="A17" s="22" t="s">
        <v>16</v>
      </c>
      <c r="B17" s="14">
        <f t="shared" ref="B17:G17" si="1">SUM(B18:B19)</f>
        <v>424</v>
      </c>
      <c r="C17" s="15">
        <f t="shared" si="1"/>
        <v>640</v>
      </c>
      <c r="D17" s="14">
        <f t="shared" si="1"/>
        <v>463.63477325439453</v>
      </c>
      <c r="E17" s="15">
        <f t="shared" si="1"/>
        <v>646.36525726318359</v>
      </c>
      <c r="F17" s="14">
        <f t="shared" si="1"/>
        <v>458.52402496337891</v>
      </c>
      <c r="G17" s="15">
        <f t="shared" si="1"/>
        <v>646.79644012451172</v>
      </c>
    </row>
    <row r="18" spans="1:7" ht="13.8" x14ac:dyDescent="0.25">
      <c r="A18" s="21" t="s">
        <v>17</v>
      </c>
      <c r="B18" s="11">
        <v>44</v>
      </c>
      <c r="C18" s="12">
        <v>93</v>
      </c>
      <c r="D18" s="11">
        <v>48.727272033691406</v>
      </c>
      <c r="E18" s="12">
        <v>85.272727966308594</v>
      </c>
      <c r="F18" s="11">
        <v>48.262733459472656</v>
      </c>
      <c r="G18" s="12">
        <v>92.206230163574219</v>
      </c>
    </row>
    <row r="19" spans="1:7" ht="13.8" x14ac:dyDescent="0.25">
      <c r="A19" s="23" t="s">
        <v>18</v>
      </c>
      <c r="B19" s="17">
        <v>380</v>
      </c>
      <c r="C19" s="18">
        <v>547</v>
      </c>
      <c r="D19" s="17">
        <v>414.90750122070312</v>
      </c>
      <c r="E19" s="18">
        <v>561.092529296875</v>
      </c>
      <c r="F19" s="17">
        <v>410.26129150390625</v>
      </c>
      <c r="G19" s="18">
        <v>554.5902099609375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2" sqref="A2"/>
    </sheetView>
  </sheetViews>
  <sheetFormatPr defaultRowHeight="13.2" x14ac:dyDescent="0.25"/>
  <cols>
    <col min="1" max="1" width="70.6640625" customWidth="1"/>
    <col min="2" max="7" width="14" customWidth="1"/>
  </cols>
  <sheetData>
    <row r="1" spans="1:7" ht="13.8" x14ac:dyDescent="0.25">
      <c r="A1" s="1" t="s">
        <v>28</v>
      </c>
    </row>
    <row r="2" spans="1:7" ht="13.8" x14ac:dyDescent="0.25">
      <c r="B2" s="24">
        <v>2012</v>
      </c>
      <c r="C2" s="25"/>
      <c r="D2" s="24">
        <v>2018</v>
      </c>
      <c r="E2" s="25"/>
      <c r="F2" s="24">
        <v>2020</v>
      </c>
      <c r="G2" s="25"/>
    </row>
    <row r="3" spans="1:7" ht="13.8" x14ac:dyDescent="0.25">
      <c r="B3" s="2" t="s">
        <v>1</v>
      </c>
      <c r="C3" s="3" t="s">
        <v>2</v>
      </c>
      <c r="D3" s="2" t="s">
        <v>1</v>
      </c>
      <c r="E3" s="3" t="s">
        <v>2</v>
      </c>
      <c r="F3" s="2" t="s">
        <v>1</v>
      </c>
      <c r="G3" s="3" t="s">
        <v>2</v>
      </c>
    </row>
    <row r="4" spans="1:7" ht="13.8" x14ac:dyDescent="0.25">
      <c r="B4" s="4" t="s">
        <v>3</v>
      </c>
      <c r="C4" s="5" t="s">
        <v>3</v>
      </c>
      <c r="D4" s="4" t="s">
        <v>3</v>
      </c>
      <c r="E4" s="5" t="s">
        <v>3</v>
      </c>
      <c r="F4" s="4" t="s">
        <v>3</v>
      </c>
      <c r="G4" s="5"/>
    </row>
    <row r="5" spans="1:7" ht="13.8" x14ac:dyDescent="0.25">
      <c r="A5" s="20" t="s">
        <v>4</v>
      </c>
      <c r="B5" s="7">
        <f t="shared" ref="B5:G5" si="0">SUM(B6:B16)</f>
        <v>408.06378984451294</v>
      </c>
      <c r="C5" s="8">
        <f t="shared" si="0"/>
        <v>1004.9362087249756</v>
      </c>
      <c r="D5" s="7">
        <f t="shared" si="0"/>
        <v>352.49392747879028</v>
      </c>
      <c r="E5" s="8">
        <f t="shared" si="0"/>
        <v>868.50607109069824</v>
      </c>
      <c r="F5" s="7">
        <f t="shared" si="0"/>
        <v>348.94851160049438</v>
      </c>
      <c r="G5" s="8">
        <f t="shared" si="0"/>
        <v>824.97553062438965</v>
      </c>
    </row>
    <row r="6" spans="1:7" ht="13.8" x14ac:dyDescent="0.25">
      <c r="A6" s="21" t="s">
        <v>5</v>
      </c>
      <c r="B6" s="11">
        <v>26.354839324951172</v>
      </c>
      <c r="C6" s="12">
        <v>59.645160675048828</v>
      </c>
      <c r="D6" s="11">
        <v>23.796609878540039</v>
      </c>
      <c r="E6" s="12">
        <v>54.203388214111328</v>
      </c>
      <c r="F6" s="11">
        <v>27.068460464477539</v>
      </c>
      <c r="G6" s="12">
        <v>53.743133544921875</v>
      </c>
    </row>
    <row r="7" spans="1:7" ht="13.8" x14ac:dyDescent="0.25">
      <c r="A7" s="21" t="s">
        <v>6</v>
      </c>
      <c r="B7" s="11">
        <v>35</v>
      </c>
      <c r="C7" s="12">
        <v>105</v>
      </c>
      <c r="D7" s="11">
        <v>27.906976699829102</v>
      </c>
      <c r="E7" s="12">
        <v>92.093025207519531</v>
      </c>
      <c r="F7" s="11">
        <v>29.876514434814453</v>
      </c>
      <c r="G7" s="12">
        <v>89.022567749023438</v>
      </c>
    </row>
    <row r="8" spans="1:7" ht="13.8" x14ac:dyDescent="0.25">
      <c r="A8" s="21" t="s">
        <v>7</v>
      </c>
      <c r="B8" s="11">
        <v>19.310344696044922</v>
      </c>
      <c r="C8" s="12">
        <v>60.689655303955078</v>
      </c>
      <c r="D8" s="11">
        <v>20.75</v>
      </c>
      <c r="E8" s="12">
        <v>62.25</v>
      </c>
      <c r="F8" s="11">
        <v>21.464174270629883</v>
      </c>
      <c r="G8" s="12">
        <v>62.418804168701172</v>
      </c>
    </row>
    <row r="9" spans="1:7" ht="13.8" x14ac:dyDescent="0.25">
      <c r="A9" s="21" t="s">
        <v>8</v>
      </c>
      <c r="B9" s="11">
        <v>8.6041669845581055</v>
      </c>
      <c r="C9" s="12">
        <v>50.395832061767578</v>
      </c>
      <c r="D9" s="11">
        <v>7.846153736114502</v>
      </c>
      <c r="E9" s="12">
        <v>26.153846740722656</v>
      </c>
      <c r="F9" s="11">
        <v>7.3761076927185059</v>
      </c>
      <c r="G9" s="12">
        <v>21.766748428344727</v>
      </c>
    </row>
    <row r="10" spans="1:7" ht="13.8" x14ac:dyDescent="0.25">
      <c r="A10" s="21" t="s">
        <v>9</v>
      </c>
      <c r="B10" s="11">
        <v>7.4285712242126465</v>
      </c>
      <c r="C10" s="12">
        <v>18.571428298950195</v>
      </c>
      <c r="D10" s="11">
        <v>12.100000381469727</v>
      </c>
      <c r="E10" s="12">
        <v>20.899999618530273</v>
      </c>
      <c r="F10" s="11">
        <v>15.826530456542969</v>
      </c>
      <c r="G10" s="12">
        <v>23.459182739257813</v>
      </c>
    </row>
    <row r="11" spans="1:7" ht="13.8" x14ac:dyDescent="0.25">
      <c r="A11" s="21" t="s">
        <v>10</v>
      </c>
      <c r="B11" s="11">
        <v>41.4375</v>
      </c>
      <c r="C11" s="12">
        <v>114.5625</v>
      </c>
      <c r="D11" s="11">
        <v>31.060606002807617</v>
      </c>
      <c r="E11" s="12">
        <v>91.93939208984375</v>
      </c>
      <c r="F11" s="11">
        <v>27.352115631103516</v>
      </c>
      <c r="G11" s="12">
        <v>79.945755004882813</v>
      </c>
    </row>
    <row r="12" spans="1:7" ht="13.8" x14ac:dyDescent="0.25">
      <c r="A12" s="21" t="s">
        <v>11</v>
      </c>
      <c r="B12" s="11">
        <v>28.316831588745117</v>
      </c>
      <c r="C12" s="12">
        <v>101.68316650390625</v>
      </c>
      <c r="D12" s="11">
        <v>23.586206436157227</v>
      </c>
      <c r="E12" s="12">
        <v>84.413795471191406</v>
      </c>
      <c r="F12" s="11">
        <v>22.106124877929687</v>
      </c>
      <c r="G12" s="12">
        <v>77.725807189941406</v>
      </c>
    </row>
    <row r="13" spans="1:7" ht="13.8" x14ac:dyDescent="0.25">
      <c r="A13" s="21" t="s">
        <v>12</v>
      </c>
      <c r="B13" s="11">
        <v>197.13534545898437</v>
      </c>
      <c r="C13" s="12">
        <v>303.86465454101562</v>
      </c>
      <c r="D13" s="11">
        <v>165.73684692382812</v>
      </c>
      <c r="E13" s="12">
        <v>257.26315307617187</v>
      </c>
      <c r="F13" s="11">
        <v>155.91154479980469</v>
      </c>
      <c r="G13" s="12">
        <v>232.60476684570312</v>
      </c>
    </row>
    <row r="14" spans="1:7" ht="13.8" x14ac:dyDescent="0.25">
      <c r="A14" s="21" t="s">
        <v>13</v>
      </c>
      <c r="B14" s="11">
        <v>0</v>
      </c>
      <c r="C14" s="12">
        <v>13</v>
      </c>
      <c r="D14" s="11">
        <v>1.5</v>
      </c>
      <c r="E14" s="12">
        <v>19.5</v>
      </c>
      <c r="F14" s="11">
        <v>1.640625</v>
      </c>
      <c r="G14" s="12">
        <v>24.609375</v>
      </c>
    </row>
    <row r="15" spans="1:7" ht="13.8" x14ac:dyDescent="0.25">
      <c r="A15" s="21" t="s">
        <v>14</v>
      </c>
      <c r="B15" s="11">
        <v>34</v>
      </c>
      <c r="C15" s="12">
        <v>144</v>
      </c>
      <c r="D15" s="11">
        <v>31.263158798217773</v>
      </c>
      <c r="E15" s="12">
        <v>100.73683929443359</v>
      </c>
      <c r="F15" s="11">
        <v>30.737321853637695</v>
      </c>
      <c r="G15" s="12">
        <v>93.114532470703125</v>
      </c>
    </row>
    <row r="16" spans="1:7" ht="13.8" x14ac:dyDescent="0.25">
      <c r="A16" s="21" t="s">
        <v>15</v>
      </c>
      <c r="B16" s="11">
        <v>10.476190567016602</v>
      </c>
      <c r="C16" s="12">
        <v>33.523811340332031</v>
      </c>
      <c r="D16" s="11">
        <v>6.9473686218261719</v>
      </c>
      <c r="E16" s="12">
        <v>59.052631378173828</v>
      </c>
      <c r="F16" s="11">
        <v>9.5889921188354492</v>
      </c>
      <c r="G16" s="12">
        <v>66.564857482910156</v>
      </c>
    </row>
    <row r="17" spans="1:7" ht="13.8" x14ac:dyDescent="0.25">
      <c r="A17" s="22" t="s">
        <v>16</v>
      </c>
      <c r="B17" s="14">
        <f t="shared" ref="B17:G17" si="1">SUM(B18:B19)</f>
        <v>185.14673900604248</v>
      </c>
      <c r="C17" s="15">
        <f t="shared" si="1"/>
        <v>596.85329246520996</v>
      </c>
      <c r="D17" s="14">
        <f t="shared" si="1"/>
        <v>191.573486328125</v>
      </c>
      <c r="E17" s="15">
        <f t="shared" si="1"/>
        <v>661.426513671875</v>
      </c>
      <c r="F17" s="14">
        <f t="shared" si="1"/>
        <v>199.07219314575195</v>
      </c>
      <c r="G17" s="15">
        <f t="shared" si="1"/>
        <v>646.05160522460937</v>
      </c>
    </row>
    <row r="18" spans="1:7" ht="13.8" x14ac:dyDescent="0.25">
      <c r="A18" s="21" t="s">
        <v>17</v>
      </c>
      <c r="B18" s="11">
        <v>11.666666984558105</v>
      </c>
      <c r="C18" s="12">
        <v>23.333333969116211</v>
      </c>
      <c r="D18" s="11">
        <v>18.21875</v>
      </c>
      <c r="E18" s="12">
        <v>34.78125</v>
      </c>
      <c r="F18" s="11">
        <v>18.320041656494141</v>
      </c>
      <c r="G18" s="12">
        <v>35.941864013671875</v>
      </c>
    </row>
    <row r="19" spans="1:7" ht="13.8" x14ac:dyDescent="0.25">
      <c r="A19" s="23" t="s">
        <v>18</v>
      </c>
      <c r="B19" s="17">
        <v>173.48007202148437</v>
      </c>
      <c r="C19" s="18">
        <v>573.51995849609375</v>
      </c>
      <c r="D19" s="17">
        <v>173.354736328125</v>
      </c>
      <c r="E19" s="18">
        <v>626.645263671875</v>
      </c>
      <c r="F19" s="17">
        <v>180.75215148925781</v>
      </c>
      <c r="G19" s="18">
        <v>610.1097412109375</v>
      </c>
    </row>
    <row r="20" spans="1:7" x14ac:dyDescent="0.25">
      <c r="A20" s="19" t="s">
        <v>19</v>
      </c>
    </row>
    <row r="21" spans="1:7" x14ac:dyDescent="0.25">
      <c r="A21" s="19" t="s">
        <v>20</v>
      </c>
    </row>
  </sheetData>
  <mergeCells count="3">
    <mergeCell ref="B2:C2"/>
    <mergeCell ref="D2:E2"/>
    <mergeCell ref="F2:G2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Bologna</vt:lpstr>
      <vt:lpstr>Cesena</vt:lpstr>
      <vt:lpstr>Ferrara</vt:lpstr>
      <vt:lpstr>Forlì</vt:lpstr>
      <vt:lpstr>Modena</vt:lpstr>
      <vt:lpstr>Parma</vt:lpstr>
      <vt:lpstr>Piacenza</vt:lpstr>
      <vt:lpstr>Ravenna</vt:lpstr>
      <vt:lpstr>Reggio Emil</vt:lpstr>
      <vt:lpstr>Rimini</vt:lpstr>
    </vt:vector>
  </TitlesOfParts>
  <Company>CONFCOMMERCIO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Lioci</dc:creator>
  <cp:lastModifiedBy>Lioci</cp:lastModifiedBy>
  <dcterms:created xsi:type="dcterms:W3CDTF">2021-01-21T16:09:50Z</dcterms:created>
  <dcterms:modified xsi:type="dcterms:W3CDTF">2021-01-25T15:14:54Z</dcterms:modified>
</cp:coreProperties>
</file>