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20" windowWidth="22980" windowHeight="9024"/>
  </bookViews>
  <sheets>
    <sheet name="Bergamo" sheetId="1" r:id="rId1"/>
    <sheet name="Brescia" sheetId="2" r:id="rId2"/>
    <sheet name="Busto Ars" sheetId="3" r:id="rId3"/>
    <sheet name="Cinisello Ba" sheetId="4" r:id="rId4"/>
    <sheet name="Como" sheetId="5" r:id="rId5"/>
    <sheet name="Cremona" sheetId="6" r:id="rId6"/>
    <sheet name="Lecco" sheetId="7" r:id="rId7"/>
    <sheet name="Lodi" sheetId="8" r:id="rId8"/>
    <sheet name="Mantova" sheetId="9" r:id="rId9"/>
    <sheet name="Monza" sheetId="10" r:id="rId10"/>
    <sheet name="Pavia" sheetId="11" r:id="rId11"/>
    <sheet name="Sesto SanGiov" sheetId="12" r:id="rId12"/>
    <sheet name="Sondrio" sheetId="13" r:id="rId13"/>
    <sheet name="Varese" sheetId="14" r:id="rId14"/>
  </sheets>
  <calcPr calcId="145621"/>
</workbook>
</file>

<file path=xl/calcChain.xml><?xml version="1.0" encoding="utf-8"?>
<calcChain xmlns="http://schemas.openxmlformats.org/spreadsheetml/2006/main">
  <c r="G17" i="14" l="1"/>
  <c r="F17" i="14"/>
  <c r="E17" i="14"/>
  <c r="D17" i="14"/>
  <c r="C17" i="14"/>
  <c r="B17" i="14"/>
  <c r="G5" i="14"/>
  <c r="F5" i="14"/>
  <c r="E5" i="14"/>
  <c r="D5" i="14"/>
  <c r="C5" i="14"/>
  <c r="B5" i="14"/>
  <c r="G17" i="13"/>
  <c r="F17" i="13"/>
  <c r="E17" i="13"/>
  <c r="D17" i="13"/>
  <c r="C17" i="13"/>
  <c r="B17" i="13"/>
  <c r="G5" i="13"/>
  <c r="F5" i="13"/>
  <c r="E5" i="13"/>
  <c r="D5" i="13"/>
  <c r="C5" i="13"/>
  <c r="B5" i="13"/>
  <c r="G17" i="12"/>
  <c r="F17" i="12"/>
  <c r="E17" i="12"/>
  <c r="D17" i="12"/>
  <c r="C17" i="12"/>
  <c r="B17" i="12"/>
  <c r="G5" i="12"/>
  <c r="F5" i="12"/>
  <c r="E5" i="12"/>
  <c r="D5" i="12"/>
  <c r="C5" i="12"/>
  <c r="B5" i="12"/>
  <c r="G17" i="11"/>
  <c r="F17" i="11"/>
  <c r="E17" i="11"/>
  <c r="D17" i="11"/>
  <c r="C17" i="11"/>
  <c r="B17" i="11"/>
  <c r="G5" i="11"/>
  <c r="F5" i="11"/>
  <c r="E5" i="11"/>
  <c r="D5" i="11"/>
  <c r="C5" i="11"/>
  <c r="B5" i="11"/>
  <c r="G17" i="10"/>
  <c r="F17" i="10"/>
  <c r="E17" i="10"/>
  <c r="D17" i="10"/>
  <c r="C17" i="10"/>
  <c r="B17" i="10"/>
  <c r="G5" i="10"/>
  <c r="F5" i="10"/>
  <c r="E5" i="10"/>
  <c r="D5" i="10"/>
  <c r="C5" i="10"/>
  <c r="B5" i="10"/>
  <c r="G17" i="9"/>
  <c r="F17" i="9"/>
  <c r="E17" i="9"/>
  <c r="D17" i="9"/>
  <c r="C17" i="9"/>
  <c r="B17" i="9"/>
  <c r="G5" i="9"/>
  <c r="F5" i="9"/>
  <c r="E5" i="9"/>
  <c r="D5" i="9"/>
  <c r="C5" i="9"/>
  <c r="B5" i="9"/>
  <c r="G17" i="8"/>
  <c r="F17" i="8"/>
  <c r="E17" i="8"/>
  <c r="D17" i="8"/>
  <c r="C17" i="8"/>
  <c r="B17" i="8"/>
  <c r="G5" i="8"/>
  <c r="F5" i="8"/>
  <c r="E5" i="8"/>
  <c r="D5" i="8"/>
  <c r="C5" i="8"/>
  <c r="B5" i="8"/>
  <c r="G17" i="7"/>
  <c r="F17" i="7"/>
  <c r="E17" i="7"/>
  <c r="D17" i="7"/>
  <c r="C17" i="7"/>
  <c r="B17" i="7"/>
  <c r="G5" i="7"/>
  <c r="F5" i="7"/>
  <c r="E5" i="7"/>
  <c r="D5" i="7"/>
  <c r="C5" i="7"/>
  <c r="B5" i="7"/>
  <c r="G17" i="6"/>
  <c r="F17" i="6"/>
  <c r="E17" i="6"/>
  <c r="D17" i="6"/>
  <c r="C17" i="6"/>
  <c r="B17" i="6"/>
  <c r="G5" i="6"/>
  <c r="F5" i="6"/>
  <c r="E5" i="6"/>
  <c r="D5" i="6"/>
  <c r="C5" i="6"/>
  <c r="B5" i="6"/>
  <c r="G17" i="5"/>
  <c r="F17" i="5"/>
  <c r="E17" i="5"/>
  <c r="D17" i="5"/>
  <c r="C17" i="5"/>
  <c r="B17" i="5"/>
  <c r="G5" i="5"/>
  <c r="F5" i="5"/>
  <c r="E5" i="5"/>
  <c r="D5" i="5"/>
  <c r="C5" i="5"/>
  <c r="B5" i="5"/>
  <c r="G17" i="4"/>
  <c r="F17" i="4"/>
  <c r="E17" i="4"/>
  <c r="D17" i="4"/>
  <c r="C17" i="4"/>
  <c r="B17" i="4"/>
  <c r="G5" i="4"/>
  <c r="F5" i="4"/>
  <c r="E5" i="4"/>
  <c r="D5" i="4"/>
  <c r="C5" i="4"/>
  <c r="B5" i="4"/>
  <c r="G17" i="3"/>
  <c r="F17" i="3"/>
  <c r="E17" i="3"/>
  <c r="D17" i="3"/>
  <c r="C17" i="3"/>
  <c r="B17" i="3"/>
  <c r="G5" i="3"/>
  <c r="F5" i="3"/>
  <c r="E5" i="3"/>
  <c r="D5" i="3"/>
  <c r="C5" i="3"/>
  <c r="B5" i="3"/>
  <c r="G17" i="2"/>
  <c r="F17" i="2"/>
  <c r="E17" i="2"/>
  <c r="D17" i="2"/>
  <c r="C17" i="2"/>
  <c r="B17" i="2"/>
  <c r="G5" i="2"/>
  <c r="F5" i="2"/>
  <c r="E5" i="2"/>
  <c r="D5" i="2"/>
  <c r="C5" i="2"/>
  <c r="B5" i="2"/>
  <c r="G17" i="1"/>
  <c r="F17" i="1"/>
  <c r="E17" i="1"/>
  <c r="D17" i="1"/>
  <c r="C17" i="1"/>
  <c r="B17" i="1"/>
  <c r="G5" i="1"/>
  <c r="F5" i="1"/>
  <c r="E5" i="1"/>
  <c r="D5" i="1"/>
  <c r="C5" i="1"/>
  <c r="B5" i="1"/>
</calcChain>
</file>

<file path=xl/sharedStrings.xml><?xml version="1.0" encoding="utf-8"?>
<sst xmlns="http://schemas.openxmlformats.org/spreadsheetml/2006/main" count="407" uniqueCount="34">
  <si>
    <t>Demografia d'impresa nel centro storico (CS) del comune di Bergamo</t>
  </si>
  <si>
    <t>CS</t>
  </si>
  <si>
    <t>NCS</t>
  </si>
  <si>
    <t>n. imprese</t>
  </si>
  <si>
    <t>Commercio al dettaglio</t>
  </si>
  <si>
    <t>- esercizi non specializzati</t>
  </si>
  <si>
    <t>- prodotti alimentari, bevande</t>
  </si>
  <si>
    <t>- tabacchi</t>
  </si>
  <si>
    <t>- carburante per autotrazione</t>
  </si>
  <si>
    <t>- app. informatiche e per le telecomunicazioni (ict) in esercizi specializzati</t>
  </si>
  <si>
    <t>- altri prodotti per uso domestico in esercizi specializzati</t>
  </si>
  <si>
    <t>- articoli culturali e ricreativi in esercizi specializzati</t>
  </si>
  <si>
    <t>- altri prodotti in esercizi specializzati</t>
  </si>
  <si>
    <t>- farmacie</t>
  </si>
  <si>
    <t>- commercio al dettaglio ambulante</t>
  </si>
  <si>
    <t>- commercio al dettaglio al di fuori di negozi, banchi e mercati</t>
  </si>
  <si>
    <t>Alberghi, bar, ristoranti</t>
  </si>
  <si>
    <t>- alberghi</t>
  </si>
  <si>
    <t>- bar, ristoranti</t>
  </si>
  <si>
    <t>CS = Centro Storico; NCS = Non centro storico</t>
  </si>
  <si>
    <t>Elaborazioni Ufficio Studi Confcommercio su dati Centro Studi Camere di Commercio G. Tagliacarne</t>
  </si>
  <si>
    <t>Demografia d'impresa nel centro storico (CS) del comune di Brescia</t>
  </si>
  <si>
    <t>Demografia d'impresa nel centro storico (CS) del comune di Busto Arsizio</t>
  </si>
  <si>
    <t>Demografia d'impresa nel centro storico (CS) del comune di Cinisello Balsamo</t>
  </si>
  <si>
    <t>Demografia d'impresa nel centro storico (CS) del comune di Como</t>
  </si>
  <si>
    <t>Demografia d'impresa nel centro storico (CS) del comune di Cremona</t>
  </si>
  <si>
    <t>Demografia d'impresa nel centro storico (CS) del comune di Lecco</t>
  </si>
  <si>
    <t>Demografia d'impresa nel centro storico (CS) del comune di Lodi</t>
  </si>
  <si>
    <t>Demografia d'impresa nel centro storico (CS) del comune di Mantova</t>
  </si>
  <si>
    <t>Demografia d'impresa nel centro storico (CS) del comune di Monza</t>
  </si>
  <si>
    <t>Demografia d'impresa nel centro storico (CS) del comune di Pavia</t>
  </si>
  <si>
    <t>Demografia d'impresa nel centro storico (CS) del comune di Sesto San Giovanni</t>
  </si>
  <si>
    <t>Demografia d'impresa nel centro storico (CS) del comune di Sondrio</t>
  </si>
  <si>
    <t>Demografia d'impresa nel centro storico (CS) del comune di Varese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</si>
</sst>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7">
    <xf numFmtId="0" fontId="0" fillId="0" borderId="0" xfId="0"/>
    <xf numFmtId="0" fontId="2" fillId="0" borderId="0" xfId="0" applyFont="1"/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2" fillId="0" borderId="7" xfId="0" applyFont="1" applyBorder="1"/>
    <xf numFmtId="3" fontId="2" fillId="0" borderId="1" xfId="0" applyNumberFormat="1" applyFont="1" applyBorder="1" applyAlignment="1">
      <alignment horizontal="center" vertical="center"/>
    </xf>
    <xf numFmtId="3" fontId="2" fillId="0" borderId="2" xfId="0" applyNumberFormat="1" applyFont="1" applyBorder="1" applyAlignment="1">
      <alignment horizontal="center" vertical="center"/>
    </xf>
    <xf numFmtId="3" fontId="0" fillId="0" borderId="0" xfId="0" applyNumberFormat="1"/>
    <xf numFmtId="0" fontId="3" fillId="0" borderId="8" xfId="0" quotePrefix="1" applyFont="1" applyBorder="1"/>
    <xf numFmtId="3" fontId="3" fillId="0" borderId="3" xfId="0" applyNumberFormat="1" applyFont="1" applyBorder="1" applyAlignment="1">
      <alignment horizontal="center" vertical="center"/>
    </xf>
    <xf numFmtId="3" fontId="3" fillId="0" borderId="4" xfId="0" applyNumberFormat="1" applyFont="1" applyBorder="1" applyAlignment="1">
      <alignment horizontal="center" vertical="center"/>
    </xf>
    <xf numFmtId="0" fontId="2" fillId="0" borderId="8" xfId="0" applyFont="1" applyBorder="1"/>
    <xf numFmtId="3" fontId="2" fillId="0" borderId="3" xfId="0" applyNumberFormat="1" applyFont="1" applyBorder="1" applyAlignment="1">
      <alignment horizontal="center" vertical="center"/>
    </xf>
    <xf numFmtId="3" fontId="2" fillId="0" borderId="4" xfId="0" applyNumberFormat="1" applyFont="1" applyBorder="1" applyAlignment="1">
      <alignment horizontal="center" vertical="center"/>
    </xf>
    <xf numFmtId="0" fontId="3" fillId="0" borderId="9" xfId="0" quotePrefix="1" applyFont="1" applyBorder="1"/>
    <xf numFmtId="3" fontId="3" fillId="0" borderId="5" xfId="0" applyNumberFormat="1" applyFont="1" applyBorder="1" applyAlignment="1">
      <alignment horizontal="center" vertical="center"/>
    </xf>
    <xf numFmtId="3" fontId="3" fillId="0" borderId="6" xfId="0" applyNumberFormat="1" applyFont="1" applyBorder="1" applyAlignment="1">
      <alignment horizontal="center" vertical="center"/>
    </xf>
    <xf numFmtId="0" fontId="1" fillId="0" borderId="0" xfId="0" applyFont="1"/>
    <xf numFmtId="3" fontId="2" fillId="0" borderId="7" xfId="0" applyNumberFormat="1" applyFont="1" applyBorder="1"/>
    <xf numFmtId="3" fontId="3" fillId="0" borderId="8" xfId="0" quotePrefix="1" applyNumberFormat="1" applyFont="1" applyBorder="1"/>
    <xf numFmtId="3" fontId="2" fillId="0" borderId="8" xfId="0" applyNumberFormat="1" applyFont="1" applyBorder="1"/>
    <xf numFmtId="3" fontId="3" fillId="0" borderId="9" xfId="0" quotePrefix="1" applyNumberFormat="1" applyFont="1" applyBorder="1"/>
    <xf numFmtId="1" fontId="0" fillId="0" borderId="0" xfId="0" applyNumberFormat="1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</cellXfs>
  <cellStyles count="2">
    <cellStyle name="Normale" xfId="0" builtinId="0"/>
    <cellStyle name="Normale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tabSelected="1" workbookViewId="0">
      <selection activeCell="A2" sqref="A2"/>
    </sheetView>
  </sheetViews>
  <sheetFormatPr defaultRowHeight="13.2" x14ac:dyDescent="0.25"/>
  <cols>
    <col min="1" max="1" width="70.6640625" customWidth="1"/>
    <col min="2" max="7" width="14" customWidth="1"/>
  </cols>
  <sheetData>
    <row r="1" spans="1:8" ht="13.8" x14ac:dyDescent="0.25">
      <c r="A1" s="1" t="s">
        <v>0</v>
      </c>
    </row>
    <row r="2" spans="1:8" ht="13.8" x14ac:dyDescent="0.25">
      <c r="B2" s="25">
        <v>2012</v>
      </c>
      <c r="C2" s="26"/>
      <c r="D2" s="25">
        <v>2018</v>
      </c>
      <c r="E2" s="26"/>
      <c r="F2" s="25">
        <v>2020</v>
      </c>
      <c r="G2" s="26"/>
    </row>
    <row r="3" spans="1:8" ht="13.8" x14ac:dyDescent="0.25">
      <c r="B3" s="2" t="s">
        <v>1</v>
      </c>
      <c r="C3" s="3" t="s">
        <v>2</v>
      </c>
      <c r="D3" s="2" t="s">
        <v>1</v>
      </c>
      <c r="E3" s="3" t="s">
        <v>2</v>
      </c>
      <c r="F3" s="2" t="s">
        <v>1</v>
      </c>
      <c r="G3" s="3" t="s">
        <v>2</v>
      </c>
    </row>
    <row r="4" spans="1:8" ht="13.8" x14ac:dyDescent="0.25">
      <c r="B4" s="4" t="s">
        <v>3</v>
      </c>
      <c r="C4" s="5" t="s">
        <v>3</v>
      </c>
      <c r="D4" s="4" t="s">
        <v>3</v>
      </c>
      <c r="E4" s="5" t="s">
        <v>3</v>
      </c>
      <c r="F4" s="4" t="s">
        <v>3</v>
      </c>
      <c r="G4" s="5" t="s">
        <v>3</v>
      </c>
    </row>
    <row r="5" spans="1:8" ht="13.8" x14ac:dyDescent="0.25">
      <c r="A5" s="6" t="s">
        <v>4</v>
      </c>
      <c r="B5" s="7">
        <f t="shared" ref="B5:G5" si="0">SUM(B6:B16)</f>
        <v>84</v>
      </c>
      <c r="C5" s="8">
        <f t="shared" si="0"/>
        <v>1297</v>
      </c>
      <c r="D5" s="7">
        <f t="shared" si="0"/>
        <v>75.837394714355469</v>
      </c>
      <c r="E5" s="8">
        <f t="shared" si="0"/>
        <v>1231.1626052856445</v>
      </c>
      <c r="F5" s="7">
        <f t="shared" si="0"/>
        <v>76.715386867523193</v>
      </c>
      <c r="G5" s="8">
        <f t="shared" si="0"/>
        <v>1192.7010307312012</v>
      </c>
      <c r="H5" s="9"/>
    </row>
    <row r="6" spans="1:8" ht="13.8" x14ac:dyDescent="0.25">
      <c r="A6" s="10" t="s">
        <v>5</v>
      </c>
      <c r="B6" s="11">
        <v>2</v>
      </c>
      <c r="C6" s="12">
        <v>51</v>
      </c>
      <c r="D6" s="11">
        <v>0</v>
      </c>
      <c r="E6" s="12">
        <v>45</v>
      </c>
      <c r="F6" s="11">
        <v>1.9894737005233765</v>
      </c>
      <c r="G6" s="12">
        <v>49.736843109130859</v>
      </c>
      <c r="H6" s="9"/>
    </row>
    <row r="7" spans="1:8" ht="13.8" x14ac:dyDescent="0.25">
      <c r="A7" s="10" t="s">
        <v>6</v>
      </c>
      <c r="B7" s="11">
        <v>11</v>
      </c>
      <c r="C7" s="12">
        <v>142</v>
      </c>
      <c r="D7" s="11">
        <v>9.4228191375732422</v>
      </c>
      <c r="E7" s="12">
        <v>146.57717895507812</v>
      </c>
      <c r="F7" s="11">
        <v>8.773533821105957</v>
      </c>
      <c r="G7" s="12">
        <v>137.40827941894531</v>
      </c>
      <c r="H7" s="9"/>
    </row>
    <row r="8" spans="1:8" ht="13.8" x14ac:dyDescent="0.25">
      <c r="A8" s="10" t="s">
        <v>7</v>
      </c>
      <c r="B8" s="11">
        <v>6</v>
      </c>
      <c r="C8" s="12">
        <v>63</v>
      </c>
      <c r="D8" s="11">
        <v>6.2769231796264648</v>
      </c>
      <c r="E8" s="12">
        <v>61.723075866699219</v>
      </c>
      <c r="F8" s="11">
        <v>5.1261539459228516</v>
      </c>
      <c r="G8" s="12">
        <v>62.873847961425781</v>
      </c>
      <c r="H8" s="9"/>
    </row>
    <row r="9" spans="1:8" ht="13.8" x14ac:dyDescent="0.25">
      <c r="A9" s="10" t="s">
        <v>8</v>
      </c>
      <c r="B9" s="11">
        <v>2</v>
      </c>
      <c r="C9" s="12">
        <v>53</v>
      </c>
      <c r="D9" s="11">
        <v>4.095238208770752</v>
      </c>
      <c r="E9" s="12">
        <v>38.904762268066406</v>
      </c>
      <c r="F9" s="11">
        <v>3.8403749465942383</v>
      </c>
      <c r="G9" s="12">
        <v>40.234626770019531</v>
      </c>
      <c r="H9" s="9"/>
    </row>
    <row r="10" spans="1:8" ht="13.8" x14ac:dyDescent="0.25">
      <c r="A10" s="10" t="s">
        <v>9</v>
      </c>
      <c r="B10" s="11">
        <v>0</v>
      </c>
      <c r="C10" s="12">
        <v>34</v>
      </c>
      <c r="D10" s="11">
        <v>0</v>
      </c>
      <c r="E10" s="12">
        <v>37</v>
      </c>
      <c r="F10" s="11">
        <v>0</v>
      </c>
      <c r="G10" s="12">
        <v>37</v>
      </c>
      <c r="H10" s="9"/>
    </row>
    <row r="11" spans="1:8" ht="13.8" x14ac:dyDescent="0.25">
      <c r="A11" s="10" t="s">
        <v>10</v>
      </c>
      <c r="B11" s="11">
        <v>6</v>
      </c>
      <c r="C11" s="12">
        <v>149</v>
      </c>
      <c r="D11" s="11">
        <v>6.3088235855102539</v>
      </c>
      <c r="E11" s="12">
        <v>136.69117736816406</v>
      </c>
      <c r="F11" s="11">
        <v>6.7626705169677734</v>
      </c>
      <c r="G11" s="12">
        <v>130.17800903320312</v>
      </c>
      <c r="H11" s="9"/>
    </row>
    <row r="12" spans="1:8" ht="13.8" x14ac:dyDescent="0.25">
      <c r="A12" s="10" t="s">
        <v>11</v>
      </c>
      <c r="B12" s="11">
        <v>7</v>
      </c>
      <c r="C12" s="12">
        <v>124</v>
      </c>
      <c r="D12" s="11">
        <v>4.1224489212036133</v>
      </c>
      <c r="E12" s="12">
        <v>96.877548217773438</v>
      </c>
      <c r="F12" s="11">
        <v>3.8495752811431885</v>
      </c>
      <c r="G12" s="12">
        <v>86.729789733886719</v>
      </c>
      <c r="H12" s="9"/>
    </row>
    <row r="13" spans="1:8" ht="13.8" x14ac:dyDescent="0.25">
      <c r="A13" s="10" t="s">
        <v>12</v>
      </c>
      <c r="B13" s="11">
        <v>40</v>
      </c>
      <c r="C13" s="12">
        <v>523</v>
      </c>
      <c r="D13" s="11">
        <v>37.246376037597656</v>
      </c>
      <c r="E13" s="12">
        <v>476.75363159179687</v>
      </c>
      <c r="F13" s="11">
        <v>36.842441558837891</v>
      </c>
      <c r="G13" s="12">
        <v>464.069580078125</v>
      </c>
      <c r="H13" s="9"/>
    </row>
    <row r="14" spans="1:8" ht="13.8" x14ac:dyDescent="0.25">
      <c r="A14" s="10" t="s">
        <v>13</v>
      </c>
      <c r="B14" s="11">
        <v>4</v>
      </c>
      <c r="C14" s="12">
        <v>34</v>
      </c>
      <c r="D14" s="11">
        <v>4</v>
      </c>
      <c r="E14" s="12">
        <v>36</v>
      </c>
      <c r="F14" s="11">
        <v>4.2105264663696289</v>
      </c>
      <c r="G14" s="12">
        <v>35.789474487304688</v>
      </c>
      <c r="H14" s="9"/>
    </row>
    <row r="15" spans="1:8" ht="13.8" x14ac:dyDescent="0.25">
      <c r="A15" s="10" t="s">
        <v>14</v>
      </c>
      <c r="B15" s="11">
        <v>5</v>
      </c>
      <c r="C15" s="12">
        <v>72</v>
      </c>
      <c r="D15" s="11">
        <v>3.2608695030212402</v>
      </c>
      <c r="E15" s="12">
        <v>71.739128112792969</v>
      </c>
      <c r="F15" s="11">
        <v>3.4364001750946045</v>
      </c>
      <c r="G15" s="12">
        <v>61.901023864746094</v>
      </c>
      <c r="H15" s="9"/>
    </row>
    <row r="16" spans="1:8" ht="13.8" x14ac:dyDescent="0.25">
      <c r="A16" s="10" t="s">
        <v>15</v>
      </c>
      <c r="B16" s="11">
        <v>1</v>
      </c>
      <c r="C16" s="12">
        <v>52</v>
      </c>
      <c r="D16" s="11">
        <v>1.1038961410522461</v>
      </c>
      <c r="E16" s="12">
        <v>83.896102905273437</v>
      </c>
      <c r="F16" s="11">
        <v>1.8842364549636841</v>
      </c>
      <c r="G16" s="12">
        <v>86.779556274414063</v>
      </c>
      <c r="H16" s="9"/>
    </row>
    <row r="17" spans="1:8" ht="13.8" x14ac:dyDescent="0.25">
      <c r="A17" s="13" t="s">
        <v>16</v>
      </c>
      <c r="B17" s="14">
        <f t="shared" ref="B17:G17" si="1">SUM(B18:B19)</f>
        <v>70</v>
      </c>
      <c r="C17" s="15">
        <f t="shared" si="1"/>
        <v>693</v>
      </c>
      <c r="D17" s="14">
        <f t="shared" si="1"/>
        <v>88.060855865478516</v>
      </c>
      <c r="E17" s="15">
        <f t="shared" si="1"/>
        <v>816.93914031982422</v>
      </c>
      <c r="F17" s="14">
        <f t="shared" si="1"/>
        <v>84.280294418334961</v>
      </c>
      <c r="G17" s="15">
        <f t="shared" si="1"/>
        <v>842.30130767822266</v>
      </c>
      <c r="H17" s="9"/>
    </row>
    <row r="18" spans="1:8" ht="13.8" x14ac:dyDescent="0.25">
      <c r="A18" s="10" t="s">
        <v>17</v>
      </c>
      <c r="B18" s="11">
        <v>6</v>
      </c>
      <c r="C18" s="12">
        <v>52</v>
      </c>
      <c r="D18" s="11">
        <v>17.979381561279297</v>
      </c>
      <c r="E18" s="12">
        <v>91.020622253417969</v>
      </c>
      <c r="F18" s="11">
        <v>16.718160629272461</v>
      </c>
      <c r="G18" s="12">
        <v>111.28183746337891</v>
      </c>
      <c r="H18" s="9"/>
    </row>
    <row r="19" spans="1:8" ht="13.8" x14ac:dyDescent="0.25">
      <c r="A19" s="16" t="s">
        <v>18</v>
      </c>
      <c r="B19" s="17">
        <v>64</v>
      </c>
      <c r="C19" s="18">
        <v>641</v>
      </c>
      <c r="D19" s="17">
        <v>70.081474304199219</v>
      </c>
      <c r="E19" s="18">
        <v>725.91851806640625</v>
      </c>
      <c r="F19" s="17">
        <v>67.5621337890625</v>
      </c>
      <c r="G19" s="18">
        <v>731.01947021484375</v>
      </c>
      <c r="H19" s="9"/>
    </row>
    <row r="20" spans="1:8" x14ac:dyDescent="0.25">
      <c r="A20" s="19" t="s">
        <v>19</v>
      </c>
    </row>
    <row r="21" spans="1:8" x14ac:dyDescent="0.25">
      <c r="A21" s="19" t="s">
        <v>20</v>
      </c>
    </row>
  </sheetData>
  <mergeCells count="3">
    <mergeCell ref="B2:C2"/>
    <mergeCell ref="D2:E2"/>
    <mergeCell ref="F2:G2"/>
  </mergeCells>
  <pageMargins left="0.75" right="0.75" top="1" bottom="1" header="0.5" footer="0.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workbookViewId="0">
      <selection activeCell="A2" sqref="A2"/>
    </sheetView>
  </sheetViews>
  <sheetFormatPr defaultRowHeight="13.2" x14ac:dyDescent="0.25"/>
  <cols>
    <col min="1" max="1" width="70.6640625" customWidth="1"/>
    <col min="2" max="7" width="14" customWidth="1"/>
  </cols>
  <sheetData>
    <row r="1" spans="1:7" ht="13.8" x14ac:dyDescent="0.25">
      <c r="A1" s="1" t="s">
        <v>29</v>
      </c>
    </row>
    <row r="2" spans="1:7" ht="13.8" x14ac:dyDescent="0.25">
      <c r="B2" s="25">
        <v>2012</v>
      </c>
      <c r="C2" s="26"/>
      <c r="D2" s="25">
        <v>2018</v>
      </c>
      <c r="E2" s="26"/>
      <c r="F2" s="25">
        <v>2020</v>
      </c>
      <c r="G2" s="26"/>
    </row>
    <row r="3" spans="1:7" ht="13.8" x14ac:dyDescent="0.25">
      <c r="B3" s="2" t="s">
        <v>1</v>
      </c>
      <c r="C3" s="3" t="s">
        <v>2</v>
      </c>
      <c r="D3" s="2" t="s">
        <v>1</v>
      </c>
      <c r="E3" s="3" t="s">
        <v>2</v>
      </c>
      <c r="F3" s="2" t="s">
        <v>1</v>
      </c>
      <c r="G3" s="3" t="s">
        <v>2</v>
      </c>
    </row>
    <row r="4" spans="1:7" ht="13.8" x14ac:dyDescent="0.25">
      <c r="B4" s="4" t="s">
        <v>3</v>
      </c>
      <c r="C4" s="5" t="s">
        <v>3</v>
      </c>
      <c r="D4" s="4" t="s">
        <v>3</v>
      </c>
      <c r="E4" s="5" t="s">
        <v>3</v>
      </c>
      <c r="F4" s="4" t="s">
        <v>3</v>
      </c>
      <c r="G4" s="5"/>
    </row>
    <row r="5" spans="1:7" ht="13.8" x14ac:dyDescent="0.25">
      <c r="A5" s="20" t="s">
        <v>4</v>
      </c>
      <c r="B5" s="7">
        <f t="shared" ref="B5:G5" si="0">SUM(B6:B16)</f>
        <v>564.08105325698853</v>
      </c>
      <c r="C5" s="8">
        <f t="shared" si="0"/>
        <v>465.91894555091858</v>
      </c>
      <c r="D5" s="7">
        <f t="shared" si="0"/>
        <v>472.29900074005127</v>
      </c>
      <c r="E5" s="8">
        <f t="shared" si="0"/>
        <v>477.701003074646</v>
      </c>
      <c r="F5" s="7">
        <f t="shared" si="0"/>
        <v>442.05916881561279</v>
      </c>
      <c r="G5" s="8">
        <f t="shared" si="0"/>
        <v>466.0408353805542</v>
      </c>
    </row>
    <row r="6" spans="1:7" ht="13.8" x14ac:dyDescent="0.25">
      <c r="A6" s="21" t="s">
        <v>5</v>
      </c>
      <c r="B6" s="11">
        <v>31.707317352294922</v>
      </c>
      <c r="C6" s="12">
        <v>18.292682647705078</v>
      </c>
      <c r="D6" s="11">
        <v>35</v>
      </c>
      <c r="E6" s="12">
        <v>20</v>
      </c>
      <c r="F6" s="11">
        <v>17.604518890380859</v>
      </c>
      <c r="G6" s="12">
        <v>9.7288131713867188</v>
      </c>
    </row>
    <row r="7" spans="1:7" ht="13.8" x14ac:dyDescent="0.25">
      <c r="A7" s="21" t="s">
        <v>6</v>
      </c>
      <c r="B7" s="11">
        <v>56.95294189453125</v>
      </c>
      <c r="C7" s="12">
        <v>46.04705810546875</v>
      </c>
      <c r="D7" s="11">
        <v>48.659339904785156</v>
      </c>
      <c r="E7" s="12">
        <v>59.340660095214844</v>
      </c>
      <c r="F7" s="11">
        <v>47.659339904785156</v>
      </c>
      <c r="G7" s="12">
        <v>60.340660095214844</v>
      </c>
    </row>
    <row r="8" spans="1:7" ht="13.8" x14ac:dyDescent="0.25">
      <c r="A8" s="21" t="s">
        <v>7</v>
      </c>
      <c r="B8" s="11">
        <v>18.375</v>
      </c>
      <c r="C8" s="12">
        <v>23.625</v>
      </c>
      <c r="D8" s="11">
        <v>22.857143402099609</v>
      </c>
      <c r="E8" s="12">
        <v>25.142856597900391</v>
      </c>
      <c r="F8" s="11">
        <v>22.453781127929688</v>
      </c>
      <c r="G8" s="12">
        <v>25.546218872070312</v>
      </c>
    </row>
    <row r="9" spans="1:7" ht="13.8" x14ac:dyDescent="0.25">
      <c r="A9" s="21" t="s">
        <v>8</v>
      </c>
      <c r="B9" s="11">
        <v>13</v>
      </c>
      <c r="C9" s="12">
        <v>26</v>
      </c>
      <c r="D9" s="11">
        <v>9.2105264663696289</v>
      </c>
      <c r="E9" s="12">
        <v>15.789473533630371</v>
      </c>
      <c r="F9" s="11">
        <v>9.2105264663696289</v>
      </c>
      <c r="G9" s="12">
        <v>15.789473533630371</v>
      </c>
    </row>
    <row r="10" spans="1:7" ht="13.8" x14ac:dyDescent="0.25">
      <c r="A10" s="21" t="s">
        <v>9</v>
      </c>
      <c r="B10" s="11">
        <v>6.6666665077209473</v>
      </c>
      <c r="C10" s="12">
        <v>3.3333332538604736</v>
      </c>
      <c r="D10" s="11">
        <v>6.5</v>
      </c>
      <c r="E10" s="12">
        <v>6.5</v>
      </c>
      <c r="F10" s="11">
        <v>6.5</v>
      </c>
      <c r="G10" s="12">
        <v>6.5</v>
      </c>
    </row>
    <row r="11" spans="1:7" ht="13.8" x14ac:dyDescent="0.25">
      <c r="A11" s="21" t="s">
        <v>10</v>
      </c>
      <c r="B11" s="11">
        <v>72.959182739257813</v>
      </c>
      <c r="C11" s="12">
        <v>57.040817260742187</v>
      </c>
      <c r="D11" s="11">
        <v>53.040000915527344</v>
      </c>
      <c r="E11" s="12">
        <v>48.959999084472656</v>
      </c>
      <c r="F11" s="11">
        <v>36.109386444091797</v>
      </c>
      <c r="G11" s="12">
        <v>31.89061164855957</v>
      </c>
    </row>
    <row r="12" spans="1:7" ht="13.8" x14ac:dyDescent="0.25">
      <c r="A12" s="21" t="s">
        <v>11</v>
      </c>
      <c r="B12" s="11">
        <v>48.731708526611328</v>
      </c>
      <c r="C12" s="12">
        <v>59.268291473388672</v>
      </c>
      <c r="D12" s="11">
        <v>41.25</v>
      </c>
      <c r="E12" s="12">
        <v>43.75</v>
      </c>
      <c r="F12" s="11">
        <v>42.736110687255859</v>
      </c>
      <c r="G12" s="12">
        <v>42.263889312744141</v>
      </c>
    </row>
    <row r="13" spans="1:7" ht="13.8" x14ac:dyDescent="0.25">
      <c r="A13" s="21" t="s">
        <v>12</v>
      </c>
      <c r="B13" s="11">
        <v>246.19737243652344</v>
      </c>
      <c r="C13" s="12">
        <v>131.80262756347656</v>
      </c>
      <c r="D13" s="11">
        <v>190.19999694824219</v>
      </c>
      <c r="E13" s="12">
        <v>126.80000305175781</v>
      </c>
      <c r="F13" s="11">
        <v>189.25935363769531</v>
      </c>
      <c r="G13" s="12">
        <v>127.74065399169922</v>
      </c>
    </row>
    <row r="14" spans="1:7" ht="13.8" x14ac:dyDescent="0.25">
      <c r="A14" s="21" t="s">
        <v>13</v>
      </c>
      <c r="B14" s="11">
        <v>18.461538314819336</v>
      </c>
      <c r="C14" s="12">
        <v>11.538461685180664</v>
      </c>
      <c r="D14" s="11">
        <v>20.727272033691406</v>
      </c>
      <c r="E14" s="12">
        <v>17.272727966308594</v>
      </c>
      <c r="F14" s="11">
        <v>21.170164108276367</v>
      </c>
      <c r="G14" s="12">
        <v>16.829835891723633</v>
      </c>
    </row>
    <row r="15" spans="1:7" ht="13.8" x14ac:dyDescent="0.25">
      <c r="A15" s="21" t="s">
        <v>14</v>
      </c>
      <c r="B15" s="11">
        <v>32.483871459960937</v>
      </c>
      <c r="C15" s="12">
        <v>73.516128540039063</v>
      </c>
      <c r="D15" s="11">
        <v>27.711864471435547</v>
      </c>
      <c r="E15" s="12">
        <v>81.288139343261719</v>
      </c>
      <c r="F15" s="11">
        <v>29.299051284790039</v>
      </c>
      <c r="G15" s="12">
        <v>86.967613220214844</v>
      </c>
    </row>
    <row r="16" spans="1:7" ht="13.8" x14ac:dyDescent="0.25">
      <c r="A16" s="21" t="s">
        <v>15</v>
      </c>
      <c r="B16" s="11">
        <v>18.545454025268555</v>
      </c>
      <c r="C16" s="12">
        <v>15.454545021057129</v>
      </c>
      <c r="D16" s="11">
        <v>17.142856597900391</v>
      </c>
      <c r="E16" s="12">
        <v>32.857143402099609</v>
      </c>
      <c r="F16" s="11">
        <v>20.056936264038086</v>
      </c>
      <c r="G16" s="12">
        <v>42.443065643310547</v>
      </c>
    </row>
    <row r="17" spans="1:7" ht="13.8" x14ac:dyDescent="0.25">
      <c r="A17" s="22" t="s">
        <v>16</v>
      </c>
      <c r="B17" s="14">
        <f t="shared" ref="B17:G17" si="1">SUM(B18:B19)</f>
        <v>268.83853149414062</v>
      </c>
      <c r="C17" s="15">
        <f t="shared" si="1"/>
        <v>238.16146850585937</v>
      </c>
      <c r="D17" s="14">
        <f t="shared" si="1"/>
        <v>291.8077564239502</v>
      </c>
      <c r="E17" s="15">
        <f t="shared" si="1"/>
        <v>301.19224452972412</v>
      </c>
      <c r="F17" s="14">
        <f t="shared" si="1"/>
        <v>256.08935546875</v>
      </c>
      <c r="G17" s="15">
        <f t="shared" si="1"/>
        <v>269.26065063476562</v>
      </c>
    </row>
    <row r="18" spans="1:7" ht="13.8" x14ac:dyDescent="0.25">
      <c r="A18" s="21" t="s">
        <v>17</v>
      </c>
      <c r="B18" s="11">
        <v>26</v>
      </c>
      <c r="C18" s="12">
        <v>10</v>
      </c>
      <c r="D18" s="11">
        <v>25.454545974731445</v>
      </c>
      <c r="E18" s="12">
        <v>14.545454978942871</v>
      </c>
      <c r="F18" s="11">
        <v>0</v>
      </c>
      <c r="G18" s="12">
        <v>0</v>
      </c>
    </row>
    <row r="19" spans="1:7" ht="13.8" x14ac:dyDescent="0.25">
      <c r="A19" s="23" t="s">
        <v>18</v>
      </c>
      <c r="B19" s="17">
        <v>242.83853149414062</v>
      </c>
      <c r="C19" s="18">
        <v>228.16146850585937</v>
      </c>
      <c r="D19" s="17">
        <v>266.35321044921875</v>
      </c>
      <c r="E19" s="18">
        <v>286.64678955078125</v>
      </c>
      <c r="F19" s="17">
        <v>256.08935546875</v>
      </c>
      <c r="G19" s="18">
        <v>269.26065063476562</v>
      </c>
    </row>
    <row r="20" spans="1:7" x14ac:dyDescent="0.25">
      <c r="A20" s="19" t="s">
        <v>19</v>
      </c>
    </row>
    <row r="21" spans="1:7" x14ac:dyDescent="0.25">
      <c r="A21" s="19" t="s">
        <v>20</v>
      </c>
    </row>
  </sheetData>
  <mergeCells count="3">
    <mergeCell ref="B2:C2"/>
    <mergeCell ref="D2:E2"/>
    <mergeCell ref="F2:G2"/>
  </mergeCells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workbookViewId="0">
      <selection activeCell="A2" sqref="A2"/>
    </sheetView>
  </sheetViews>
  <sheetFormatPr defaultRowHeight="13.2" x14ac:dyDescent="0.25"/>
  <cols>
    <col min="1" max="1" width="70.6640625" customWidth="1"/>
    <col min="2" max="7" width="14" customWidth="1"/>
  </cols>
  <sheetData>
    <row r="1" spans="1:7" ht="13.8" x14ac:dyDescent="0.25">
      <c r="A1" s="1" t="s">
        <v>30</v>
      </c>
    </row>
    <row r="2" spans="1:7" ht="13.8" x14ac:dyDescent="0.25">
      <c r="B2" s="25">
        <v>2012</v>
      </c>
      <c r="C2" s="26"/>
      <c r="D2" s="25">
        <v>2018</v>
      </c>
      <c r="E2" s="26"/>
      <c r="F2" s="25">
        <v>2020</v>
      </c>
      <c r="G2" s="26"/>
    </row>
    <row r="3" spans="1:7" ht="13.8" x14ac:dyDescent="0.25">
      <c r="B3" s="2" t="s">
        <v>1</v>
      </c>
      <c r="C3" s="3" t="s">
        <v>2</v>
      </c>
      <c r="D3" s="2" t="s">
        <v>1</v>
      </c>
      <c r="E3" s="3" t="s">
        <v>2</v>
      </c>
      <c r="F3" s="2" t="s">
        <v>1</v>
      </c>
      <c r="G3" s="3" t="s">
        <v>2</v>
      </c>
    </row>
    <row r="4" spans="1:7" ht="13.8" x14ac:dyDescent="0.25">
      <c r="B4" s="4" t="s">
        <v>3</v>
      </c>
      <c r="C4" s="5" t="s">
        <v>3</v>
      </c>
      <c r="D4" s="4" t="s">
        <v>3</v>
      </c>
      <c r="E4" s="5" t="s">
        <v>3</v>
      </c>
      <c r="F4" s="4" t="s">
        <v>3</v>
      </c>
      <c r="G4" s="5"/>
    </row>
    <row r="5" spans="1:7" ht="13.8" x14ac:dyDescent="0.25">
      <c r="A5" s="20" t="s">
        <v>4</v>
      </c>
      <c r="B5" s="7">
        <f t="shared" ref="B5:G5" si="0">SUM(B6:B16)</f>
        <v>522.30676746368408</v>
      </c>
      <c r="C5" s="8">
        <f t="shared" si="0"/>
        <v>311.69323205947876</v>
      </c>
      <c r="D5" s="7">
        <f t="shared" si="0"/>
        <v>408.35186100006104</v>
      </c>
      <c r="E5" s="8">
        <f t="shared" si="0"/>
        <v>296.6481409072876</v>
      </c>
      <c r="F5" s="7">
        <f t="shared" si="0"/>
        <v>406.67999982833862</v>
      </c>
      <c r="G5" s="8">
        <f t="shared" si="0"/>
        <v>285.44754791259766</v>
      </c>
    </row>
    <row r="6" spans="1:7" ht="13.8" x14ac:dyDescent="0.25">
      <c r="A6" s="21" t="s">
        <v>5</v>
      </c>
      <c r="B6" s="11">
        <v>18.260869979858398</v>
      </c>
      <c r="C6" s="12">
        <v>23.739130020141602</v>
      </c>
      <c r="D6" s="11">
        <v>17.159999847412109</v>
      </c>
      <c r="E6" s="12">
        <v>21.840000152587891</v>
      </c>
      <c r="F6" s="11">
        <v>16.376068115234375</v>
      </c>
      <c r="G6" s="12">
        <v>19.521368026733398</v>
      </c>
    </row>
    <row r="7" spans="1:7" ht="13.8" x14ac:dyDescent="0.25">
      <c r="A7" s="21" t="s">
        <v>6</v>
      </c>
      <c r="B7" s="11">
        <v>62.977779388427734</v>
      </c>
      <c r="C7" s="12">
        <v>46.022220611572266</v>
      </c>
      <c r="D7" s="11">
        <v>41.708332061767578</v>
      </c>
      <c r="E7" s="12">
        <v>49.291667938232422</v>
      </c>
      <c r="F7" s="11">
        <v>42.825878143310547</v>
      </c>
      <c r="G7" s="12">
        <v>48.174121856689453</v>
      </c>
    </row>
    <row r="8" spans="1:7" ht="13.8" x14ac:dyDescent="0.25">
      <c r="A8" s="21" t="s">
        <v>7</v>
      </c>
      <c r="B8" s="11">
        <v>19.931034088134766</v>
      </c>
      <c r="C8" s="12">
        <v>14.068965911865234</v>
      </c>
      <c r="D8" s="11">
        <v>23.888889312744141</v>
      </c>
      <c r="E8" s="12">
        <v>19.111110687255859</v>
      </c>
      <c r="F8" s="11">
        <v>22.811992645263672</v>
      </c>
      <c r="G8" s="12">
        <v>18.432905197143555</v>
      </c>
    </row>
    <row r="9" spans="1:7" ht="13.8" x14ac:dyDescent="0.25">
      <c r="A9" s="21" t="s">
        <v>8</v>
      </c>
      <c r="B9" s="11">
        <v>13.333333015441895</v>
      </c>
      <c r="C9" s="12">
        <v>11.666666984558105</v>
      </c>
      <c r="D9" s="11">
        <v>5.6999998092651367</v>
      </c>
      <c r="E9" s="12">
        <v>13.300000190734863</v>
      </c>
      <c r="F9" s="11">
        <v>6.7186112403869629</v>
      </c>
      <c r="G9" s="12">
        <v>13.336944580078125</v>
      </c>
    </row>
    <row r="10" spans="1:7" ht="13.8" x14ac:dyDescent="0.25">
      <c r="A10" s="21" t="s">
        <v>9</v>
      </c>
      <c r="B10" s="11">
        <v>14.399999618530273</v>
      </c>
      <c r="C10" s="12">
        <v>3.5999999046325684</v>
      </c>
      <c r="D10" s="11">
        <v>15.600000381469727</v>
      </c>
      <c r="E10" s="12">
        <v>8.3999996185302734</v>
      </c>
      <c r="F10" s="11">
        <v>14.218181610107422</v>
      </c>
      <c r="G10" s="12">
        <v>8.7818183898925781</v>
      </c>
    </row>
    <row r="11" spans="1:7" ht="13.8" x14ac:dyDescent="0.25">
      <c r="A11" s="21" t="s">
        <v>10</v>
      </c>
      <c r="B11" s="11">
        <v>56.477611541748047</v>
      </c>
      <c r="C11" s="12">
        <v>29.522388458251953</v>
      </c>
      <c r="D11" s="11">
        <v>52.650001525878906</v>
      </c>
      <c r="E11" s="12">
        <v>28.350000381469727</v>
      </c>
      <c r="F11" s="11">
        <v>47.705230712890625</v>
      </c>
      <c r="G11" s="12">
        <v>25.759883880615234</v>
      </c>
    </row>
    <row r="12" spans="1:7" ht="13.8" x14ac:dyDescent="0.25">
      <c r="A12" s="21" t="s">
        <v>11</v>
      </c>
      <c r="B12" s="11">
        <v>57.890243530273437</v>
      </c>
      <c r="C12" s="12">
        <v>43.109756469726562</v>
      </c>
      <c r="D12" s="11">
        <v>38.175437927246094</v>
      </c>
      <c r="E12" s="12">
        <v>29.824562072753906</v>
      </c>
      <c r="F12" s="11">
        <v>38.562725067138672</v>
      </c>
      <c r="G12" s="12">
        <v>31.137273788452148</v>
      </c>
    </row>
    <row r="13" spans="1:7" ht="13.8" x14ac:dyDescent="0.25">
      <c r="A13" s="21" t="s">
        <v>12</v>
      </c>
      <c r="B13" s="11">
        <v>215.89256286621094</v>
      </c>
      <c r="C13" s="12">
        <v>86.107437133789063</v>
      </c>
      <c r="D13" s="11">
        <v>162.35638427734375</v>
      </c>
      <c r="E13" s="12">
        <v>70.64361572265625</v>
      </c>
      <c r="F13" s="11">
        <v>158.98912048339844</v>
      </c>
      <c r="G13" s="12">
        <v>65.603660583496094</v>
      </c>
    </row>
    <row r="14" spans="1:7" ht="13.8" x14ac:dyDescent="0.25">
      <c r="A14" s="21" t="s">
        <v>13</v>
      </c>
      <c r="B14" s="11">
        <v>23.760000228881836</v>
      </c>
      <c r="C14" s="12">
        <v>9.2399997711181641</v>
      </c>
      <c r="D14" s="11">
        <v>23.870967864990234</v>
      </c>
      <c r="E14" s="12">
        <v>13.129032135009766</v>
      </c>
      <c r="F14" s="11">
        <v>31.069557189941406</v>
      </c>
      <c r="G14" s="12">
        <v>15.18044376373291</v>
      </c>
    </row>
    <row r="15" spans="1:7" ht="13.8" x14ac:dyDescent="0.25">
      <c r="A15" s="21" t="s">
        <v>14</v>
      </c>
      <c r="B15" s="11">
        <v>23.25</v>
      </c>
      <c r="C15" s="12">
        <v>38.75</v>
      </c>
      <c r="D15" s="11">
        <v>14.304347991943359</v>
      </c>
      <c r="E15" s="12">
        <v>32.695652008056641</v>
      </c>
      <c r="F15" s="11">
        <v>14.819992065429688</v>
      </c>
      <c r="G15" s="12">
        <v>27.787485122680664</v>
      </c>
    </row>
    <row r="16" spans="1:7" ht="13.8" x14ac:dyDescent="0.25">
      <c r="A16" s="21" t="s">
        <v>15</v>
      </c>
      <c r="B16" s="11">
        <v>16.133333206176758</v>
      </c>
      <c r="C16" s="12">
        <v>5.8666667938232422</v>
      </c>
      <c r="D16" s="11">
        <v>12.9375</v>
      </c>
      <c r="E16" s="12">
        <v>10.0625</v>
      </c>
      <c r="F16" s="11">
        <v>12.582642555236816</v>
      </c>
      <c r="G16" s="12">
        <v>11.731642723083496</v>
      </c>
    </row>
    <row r="17" spans="1:7" ht="13.8" x14ac:dyDescent="0.25">
      <c r="A17" s="22" t="s">
        <v>16</v>
      </c>
      <c r="B17" s="14">
        <f t="shared" ref="B17:G17" si="1">SUM(B18:B19)</f>
        <v>275.00000607967377</v>
      </c>
      <c r="C17" s="15">
        <f t="shared" si="1"/>
        <v>194.9999942779541</v>
      </c>
      <c r="D17" s="14">
        <f t="shared" si="1"/>
        <v>286.36723661422729</v>
      </c>
      <c r="E17" s="15">
        <f t="shared" si="1"/>
        <v>215.63274765014648</v>
      </c>
      <c r="F17" s="14">
        <f t="shared" si="1"/>
        <v>285.73313140869141</v>
      </c>
      <c r="G17" s="15">
        <f t="shared" si="1"/>
        <v>223.34733581542969</v>
      </c>
    </row>
    <row r="18" spans="1:7" ht="13.8" x14ac:dyDescent="0.25">
      <c r="A18" s="21" t="s">
        <v>17</v>
      </c>
      <c r="B18" s="11">
        <v>1.3999999761581421</v>
      </c>
      <c r="C18" s="12">
        <v>12.600000381469727</v>
      </c>
      <c r="D18" s="11">
        <v>5.0769228935241699</v>
      </c>
      <c r="E18" s="12">
        <v>16.923076629638672</v>
      </c>
      <c r="F18" s="11">
        <v>4.6694107055664062</v>
      </c>
      <c r="G18" s="12">
        <v>16.48443603515625</v>
      </c>
    </row>
    <row r="19" spans="1:7" ht="13.8" x14ac:dyDescent="0.25">
      <c r="A19" s="23" t="s">
        <v>18</v>
      </c>
      <c r="B19" s="17">
        <v>273.60000610351562</v>
      </c>
      <c r="C19" s="18">
        <v>182.39999389648437</v>
      </c>
      <c r="D19" s="17">
        <v>281.29031372070313</v>
      </c>
      <c r="E19" s="18">
        <v>198.70967102050781</v>
      </c>
      <c r="F19" s="17">
        <v>281.063720703125</v>
      </c>
      <c r="G19" s="18">
        <v>206.86289978027344</v>
      </c>
    </row>
    <row r="20" spans="1:7" x14ac:dyDescent="0.25">
      <c r="A20" s="19" t="s">
        <v>19</v>
      </c>
    </row>
    <row r="21" spans="1:7" x14ac:dyDescent="0.25">
      <c r="A21" s="19" t="s">
        <v>20</v>
      </c>
    </row>
  </sheetData>
  <mergeCells count="3">
    <mergeCell ref="B2:C2"/>
    <mergeCell ref="D2:E2"/>
    <mergeCell ref="F2:G2"/>
  </mergeCells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workbookViewId="0">
      <selection activeCell="A2" sqref="A2"/>
    </sheetView>
  </sheetViews>
  <sheetFormatPr defaultRowHeight="13.2" x14ac:dyDescent="0.25"/>
  <cols>
    <col min="1" max="1" width="70.6640625" customWidth="1"/>
    <col min="2" max="7" width="14" customWidth="1"/>
  </cols>
  <sheetData>
    <row r="1" spans="1:7" ht="13.8" x14ac:dyDescent="0.25">
      <c r="A1" s="1" t="s">
        <v>31</v>
      </c>
    </row>
    <row r="2" spans="1:7" ht="13.8" x14ac:dyDescent="0.25">
      <c r="B2" s="25">
        <v>2012</v>
      </c>
      <c r="C2" s="26"/>
      <c r="D2" s="25">
        <v>2018</v>
      </c>
      <c r="E2" s="26"/>
      <c r="F2" s="25">
        <v>2020</v>
      </c>
      <c r="G2" s="26"/>
    </row>
    <row r="3" spans="1:7" ht="13.8" x14ac:dyDescent="0.25">
      <c r="B3" s="2" t="s">
        <v>1</v>
      </c>
      <c r="C3" s="3" t="s">
        <v>2</v>
      </c>
      <c r="D3" s="2" t="s">
        <v>1</v>
      </c>
      <c r="E3" s="3" t="s">
        <v>2</v>
      </c>
      <c r="F3" s="2" t="s">
        <v>1</v>
      </c>
      <c r="G3" s="3" t="s">
        <v>2</v>
      </c>
    </row>
    <row r="4" spans="1:7" ht="13.8" x14ac:dyDescent="0.25">
      <c r="B4" s="4" t="s">
        <v>3</v>
      </c>
      <c r="C4" s="5" t="s">
        <v>3</v>
      </c>
      <c r="D4" s="4" t="s">
        <v>3</v>
      </c>
      <c r="E4" s="5" t="s">
        <v>3</v>
      </c>
      <c r="F4" s="4" t="s">
        <v>3</v>
      </c>
      <c r="G4" s="5"/>
    </row>
    <row r="5" spans="1:7" ht="13.8" x14ac:dyDescent="0.25">
      <c r="A5" s="20" t="s">
        <v>4</v>
      </c>
      <c r="B5" s="7">
        <f t="shared" ref="B5:G5" si="0">SUM(B6:B16)</f>
        <v>431.74886417388916</v>
      </c>
      <c r="C5" s="8">
        <f t="shared" si="0"/>
        <v>116.25113475322723</v>
      </c>
      <c r="D5" s="7">
        <f t="shared" si="0"/>
        <v>391.29989624023437</v>
      </c>
      <c r="E5" s="8">
        <f t="shared" si="0"/>
        <v>109.70010137557983</v>
      </c>
      <c r="F5" s="7">
        <f t="shared" si="0"/>
        <v>389.51059818267822</v>
      </c>
      <c r="G5" s="8">
        <f t="shared" si="0"/>
        <v>105.50269401073456</v>
      </c>
    </row>
    <row r="6" spans="1:7" ht="13.8" x14ac:dyDescent="0.25">
      <c r="A6" s="21" t="s">
        <v>5</v>
      </c>
      <c r="B6" s="11">
        <v>10</v>
      </c>
      <c r="C6" s="12">
        <v>2</v>
      </c>
      <c r="D6" s="11">
        <v>12</v>
      </c>
      <c r="E6" s="12">
        <v>3</v>
      </c>
      <c r="F6" s="11">
        <v>18.333333969116211</v>
      </c>
      <c r="G6" s="12">
        <v>1.6666666269302368</v>
      </c>
    </row>
    <row r="7" spans="1:7" ht="13.8" x14ac:dyDescent="0.25">
      <c r="A7" s="21" t="s">
        <v>6</v>
      </c>
      <c r="B7" s="11">
        <v>53.962963104248047</v>
      </c>
      <c r="C7" s="12">
        <v>8.0370368957519531</v>
      </c>
      <c r="D7" s="11">
        <v>50.235294342041016</v>
      </c>
      <c r="E7" s="12">
        <v>10.764705657958984</v>
      </c>
      <c r="F7" s="11">
        <v>42.326610565185547</v>
      </c>
      <c r="G7" s="12">
        <v>9.3539466857910156</v>
      </c>
    </row>
    <row r="8" spans="1:7" ht="13.8" x14ac:dyDescent="0.25">
      <c r="A8" s="21" t="s">
        <v>7</v>
      </c>
      <c r="B8" s="11">
        <v>25.384614944458008</v>
      </c>
      <c r="C8" s="12">
        <v>7.615384578704834</v>
      </c>
      <c r="D8" s="11">
        <v>22.799999237060547</v>
      </c>
      <c r="E8" s="12">
        <v>7.1999998092651367</v>
      </c>
      <c r="F8" s="11">
        <v>20.96129035949707</v>
      </c>
      <c r="G8" s="12">
        <v>7.5387096405029297</v>
      </c>
    </row>
    <row r="9" spans="1:7" ht="13.8" x14ac:dyDescent="0.25">
      <c r="A9" s="21" t="s">
        <v>8</v>
      </c>
      <c r="B9" s="11">
        <v>16.363636016845703</v>
      </c>
      <c r="C9" s="12">
        <v>3.6363637447357178</v>
      </c>
      <c r="D9" s="11">
        <v>14</v>
      </c>
      <c r="E9" s="12">
        <v>2</v>
      </c>
      <c r="F9" s="11">
        <v>16.830450057983398</v>
      </c>
      <c r="G9" s="12">
        <v>1.0519031286239624</v>
      </c>
    </row>
    <row r="10" spans="1:7" ht="13.8" x14ac:dyDescent="0.25">
      <c r="A10" s="21" t="s">
        <v>9</v>
      </c>
      <c r="B10" s="11">
        <v>7.7142858505249023</v>
      </c>
      <c r="C10" s="12">
        <v>1.2857142686843872</v>
      </c>
      <c r="D10" s="11">
        <v>13.75</v>
      </c>
      <c r="E10" s="12">
        <v>1.25</v>
      </c>
      <c r="F10" s="11">
        <v>12.589285850524902</v>
      </c>
      <c r="G10" s="12">
        <v>1.3392857313156128</v>
      </c>
    </row>
    <row r="11" spans="1:7" ht="13.8" x14ac:dyDescent="0.25">
      <c r="A11" s="21" t="s">
        <v>10</v>
      </c>
      <c r="B11" s="11">
        <v>38.684211730957031</v>
      </c>
      <c r="C11" s="12">
        <v>10.315789222717285</v>
      </c>
      <c r="D11" s="11">
        <v>33.157894134521484</v>
      </c>
      <c r="E11" s="12">
        <v>11.842104911804199</v>
      </c>
      <c r="F11" s="11">
        <v>38.021965026855469</v>
      </c>
      <c r="G11" s="12">
        <v>12.432579040527344</v>
      </c>
    </row>
    <row r="12" spans="1:7" ht="13.8" x14ac:dyDescent="0.25">
      <c r="A12" s="21" t="s">
        <v>11</v>
      </c>
      <c r="B12" s="11">
        <v>42.162162780761719</v>
      </c>
      <c r="C12" s="12">
        <v>9.8378381729125977</v>
      </c>
      <c r="D12" s="11">
        <v>35.279998779296875</v>
      </c>
      <c r="E12" s="12">
        <v>6.7199997901916504</v>
      </c>
      <c r="F12" s="11">
        <v>30.812726974487305</v>
      </c>
      <c r="G12" s="12">
        <v>7.3690910339355469</v>
      </c>
    </row>
    <row r="13" spans="1:7" ht="13.8" x14ac:dyDescent="0.25">
      <c r="A13" s="21" t="s">
        <v>12</v>
      </c>
      <c r="B13" s="11">
        <v>138.13986206054687</v>
      </c>
      <c r="C13" s="12">
        <v>27.860139846801758</v>
      </c>
      <c r="D13" s="11">
        <v>117.40171051025391</v>
      </c>
      <c r="E13" s="12">
        <v>18.598291397094727</v>
      </c>
      <c r="F13" s="11">
        <v>113.69773101806641</v>
      </c>
      <c r="G13" s="12">
        <v>16.212717056274414</v>
      </c>
    </row>
    <row r="14" spans="1:7" ht="13.8" x14ac:dyDescent="0.25">
      <c r="A14" s="21" t="s">
        <v>13</v>
      </c>
      <c r="B14" s="11">
        <v>15.833333015441895</v>
      </c>
      <c r="C14" s="12">
        <v>3.1666667461395264</v>
      </c>
      <c r="D14" s="11">
        <v>16.799999237060547</v>
      </c>
      <c r="E14" s="12">
        <v>4.1999998092651367</v>
      </c>
      <c r="F14" s="11">
        <v>18.690000534057617</v>
      </c>
      <c r="G14" s="12">
        <v>4.4099998474121094</v>
      </c>
    </row>
    <row r="15" spans="1:7" ht="13.8" x14ac:dyDescent="0.25">
      <c r="A15" s="21" t="s">
        <v>14</v>
      </c>
      <c r="B15" s="11">
        <v>72.303794860839844</v>
      </c>
      <c r="C15" s="12">
        <v>39.696201324462891</v>
      </c>
      <c r="D15" s="11">
        <v>61.875</v>
      </c>
      <c r="E15" s="12">
        <v>37.125</v>
      </c>
      <c r="F15" s="11">
        <v>56.473011016845703</v>
      </c>
      <c r="G15" s="12">
        <v>36.901988983154297</v>
      </c>
    </row>
    <row r="16" spans="1:7" ht="13.8" x14ac:dyDescent="0.25">
      <c r="A16" s="21" t="s">
        <v>15</v>
      </c>
      <c r="B16" s="11">
        <v>11.199999809265137</v>
      </c>
      <c r="C16" s="12">
        <v>2.7999999523162842</v>
      </c>
      <c r="D16" s="11">
        <v>14</v>
      </c>
      <c r="E16" s="12">
        <v>7</v>
      </c>
      <c r="F16" s="11">
        <v>20.774192810058594</v>
      </c>
      <c r="G16" s="12">
        <v>7.2258062362670898</v>
      </c>
    </row>
    <row r="17" spans="1:7" ht="13.8" x14ac:dyDescent="0.25">
      <c r="A17" s="22" t="s">
        <v>16</v>
      </c>
      <c r="B17" s="14">
        <f t="shared" ref="B17:G17" si="1">SUM(B18:B19)</f>
        <v>233.59446716308594</v>
      </c>
      <c r="C17" s="15">
        <f t="shared" si="1"/>
        <v>77.405532836914063</v>
      </c>
      <c r="D17" s="14">
        <f t="shared" si="1"/>
        <v>235.90867710113525</v>
      </c>
      <c r="E17" s="15">
        <f t="shared" si="1"/>
        <v>71.091322422027588</v>
      </c>
      <c r="F17" s="14">
        <f t="shared" si="1"/>
        <v>233.04732704162598</v>
      </c>
      <c r="G17" s="15">
        <f t="shared" si="1"/>
        <v>73.548261404037476</v>
      </c>
    </row>
    <row r="18" spans="1:7" ht="13.8" x14ac:dyDescent="0.25">
      <c r="A18" s="21" t="s">
        <v>17</v>
      </c>
      <c r="B18" s="11">
        <v>9</v>
      </c>
      <c r="C18" s="12">
        <v>3</v>
      </c>
      <c r="D18" s="11">
        <v>11.454545021057129</v>
      </c>
      <c r="E18" s="12">
        <v>2.5454545021057129</v>
      </c>
      <c r="F18" s="11">
        <v>13.244318008422852</v>
      </c>
      <c r="G18" s="12">
        <v>2.5056817531585693</v>
      </c>
    </row>
    <row r="19" spans="1:7" ht="13.8" x14ac:dyDescent="0.25">
      <c r="A19" s="23" t="s">
        <v>18</v>
      </c>
      <c r="B19" s="17">
        <v>224.59446716308594</v>
      </c>
      <c r="C19" s="18">
        <v>74.405532836914063</v>
      </c>
      <c r="D19" s="17">
        <v>224.45413208007812</v>
      </c>
      <c r="E19" s="18">
        <v>68.545867919921875</v>
      </c>
      <c r="F19" s="17">
        <v>219.80300903320312</v>
      </c>
      <c r="G19" s="18">
        <v>71.042579650878906</v>
      </c>
    </row>
    <row r="20" spans="1:7" x14ac:dyDescent="0.25">
      <c r="A20" s="19" t="s">
        <v>19</v>
      </c>
    </row>
    <row r="21" spans="1:7" x14ac:dyDescent="0.25">
      <c r="A21" s="19" t="s">
        <v>20</v>
      </c>
    </row>
  </sheetData>
  <mergeCells count="3">
    <mergeCell ref="B2:C2"/>
    <mergeCell ref="D2:E2"/>
    <mergeCell ref="F2:G2"/>
  </mergeCells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workbookViewId="0">
      <selection activeCell="A2" sqref="A2"/>
    </sheetView>
  </sheetViews>
  <sheetFormatPr defaultRowHeight="13.2" x14ac:dyDescent="0.25"/>
  <cols>
    <col min="1" max="1" width="70.6640625" customWidth="1"/>
    <col min="2" max="7" width="14" customWidth="1"/>
  </cols>
  <sheetData>
    <row r="1" spans="1:7" ht="13.8" x14ac:dyDescent="0.25">
      <c r="A1" s="1" t="s">
        <v>32</v>
      </c>
    </row>
    <row r="2" spans="1:7" ht="13.8" x14ac:dyDescent="0.25">
      <c r="B2" s="25">
        <v>2012</v>
      </c>
      <c r="C2" s="26"/>
      <c r="D2" s="25">
        <v>2018</v>
      </c>
      <c r="E2" s="26"/>
      <c r="F2" s="25">
        <v>2020</v>
      </c>
      <c r="G2" s="26"/>
    </row>
    <row r="3" spans="1:7" ht="13.8" x14ac:dyDescent="0.25">
      <c r="B3" s="2" t="s">
        <v>1</v>
      </c>
      <c r="C3" s="3" t="s">
        <v>2</v>
      </c>
      <c r="D3" s="2" t="s">
        <v>1</v>
      </c>
      <c r="E3" s="3" t="s">
        <v>2</v>
      </c>
      <c r="F3" s="2" t="s">
        <v>1</v>
      </c>
      <c r="G3" s="3" t="s">
        <v>2</v>
      </c>
    </row>
    <row r="4" spans="1:7" ht="13.8" x14ac:dyDescent="0.25">
      <c r="B4" s="4" t="s">
        <v>3</v>
      </c>
      <c r="C4" s="5" t="s">
        <v>3</v>
      </c>
      <c r="D4" s="4" t="s">
        <v>3</v>
      </c>
      <c r="E4" s="5" t="s">
        <v>3</v>
      </c>
      <c r="F4" s="4" t="s">
        <v>3</v>
      </c>
      <c r="G4" s="5"/>
    </row>
    <row r="5" spans="1:7" ht="13.8" x14ac:dyDescent="0.25">
      <c r="A5" s="20" t="s">
        <v>4</v>
      </c>
      <c r="B5" s="7">
        <f t="shared" ref="B5:G5" si="0">SUM(B6:B16)</f>
        <v>259.41928434371948</v>
      </c>
      <c r="C5" s="8">
        <f t="shared" si="0"/>
        <v>64.580715417861938</v>
      </c>
      <c r="D5" s="7">
        <f t="shared" si="0"/>
        <v>230.60520648956299</v>
      </c>
      <c r="E5" s="8">
        <f t="shared" si="0"/>
        <v>59.394792675971985</v>
      </c>
      <c r="F5" s="7">
        <f t="shared" si="0"/>
        <v>233.68482732772827</v>
      </c>
      <c r="G5" s="8">
        <f t="shared" si="0"/>
        <v>57.889251708984375</v>
      </c>
    </row>
    <row r="6" spans="1:7" ht="13.8" x14ac:dyDescent="0.25">
      <c r="A6" s="21" t="s">
        <v>5</v>
      </c>
      <c r="B6" s="11">
        <v>16.615385055541992</v>
      </c>
      <c r="C6" s="12">
        <v>1.384615421295166</v>
      </c>
      <c r="D6" s="11">
        <v>9</v>
      </c>
      <c r="E6" s="12">
        <v>3</v>
      </c>
      <c r="F6" s="11">
        <v>7.2800002098083496</v>
      </c>
      <c r="G6" s="12">
        <v>3.119999885559082</v>
      </c>
    </row>
    <row r="7" spans="1:7" ht="13.8" x14ac:dyDescent="0.25">
      <c r="A7" s="21" t="s">
        <v>6</v>
      </c>
      <c r="B7" s="11">
        <v>24.479999542236328</v>
      </c>
      <c r="C7" s="12">
        <v>9.5200004577636719</v>
      </c>
      <c r="D7" s="11">
        <v>24.083333969116211</v>
      </c>
      <c r="E7" s="12">
        <v>9.9166669845581055</v>
      </c>
      <c r="F7" s="11">
        <v>26.776369094848633</v>
      </c>
      <c r="G7" s="12">
        <v>10.180152893066406</v>
      </c>
    </row>
    <row r="8" spans="1:7" ht="13.8" x14ac:dyDescent="0.25">
      <c r="A8" s="21" t="s">
        <v>7</v>
      </c>
      <c r="B8" s="11">
        <v>10.909090995788574</v>
      </c>
      <c r="C8" s="12">
        <v>1.0909091234207153</v>
      </c>
      <c r="D8" s="11">
        <v>12</v>
      </c>
      <c r="E8" s="12">
        <v>0</v>
      </c>
      <c r="F8" s="11">
        <v>12</v>
      </c>
      <c r="G8" s="12">
        <v>0</v>
      </c>
    </row>
    <row r="9" spans="1:7" ht="13.8" x14ac:dyDescent="0.25">
      <c r="A9" s="21" t="s">
        <v>8</v>
      </c>
      <c r="B9" s="11">
        <v>8</v>
      </c>
      <c r="C9" s="12">
        <v>0</v>
      </c>
      <c r="D9" s="11">
        <v>7</v>
      </c>
      <c r="E9" s="12">
        <v>0</v>
      </c>
      <c r="F9" s="11">
        <v>8.2962961196899414</v>
      </c>
      <c r="G9" s="12">
        <v>1.0370370149612427</v>
      </c>
    </row>
    <row r="10" spans="1:7" ht="13.8" x14ac:dyDescent="0.25">
      <c r="A10" s="21" t="s">
        <v>9</v>
      </c>
      <c r="B10" s="11">
        <v>8</v>
      </c>
      <c r="C10" s="12">
        <v>0</v>
      </c>
      <c r="D10" s="11">
        <v>10.5</v>
      </c>
      <c r="E10" s="12">
        <v>1.5</v>
      </c>
      <c r="F10" s="11">
        <v>13.5</v>
      </c>
      <c r="G10" s="12">
        <v>1.9285714626312256</v>
      </c>
    </row>
    <row r="11" spans="1:7" ht="13.8" x14ac:dyDescent="0.25">
      <c r="A11" s="21" t="s">
        <v>10</v>
      </c>
      <c r="B11" s="11">
        <v>37.333332061767578</v>
      </c>
      <c r="C11" s="12">
        <v>2.6666667461395264</v>
      </c>
      <c r="D11" s="11">
        <v>28.615385055541992</v>
      </c>
      <c r="E11" s="12">
        <v>2.384615421295166</v>
      </c>
      <c r="F11" s="11">
        <v>25.846153259277344</v>
      </c>
      <c r="G11" s="12">
        <v>2.153846263885498</v>
      </c>
    </row>
    <row r="12" spans="1:7" ht="13.8" x14ac:dyDescent="0.25">
      <c r="A12" s="21" t="s">
        <v>11</v>
      </c>
      <c r="B12" s="11">
        <v>30.705883026123047</v>
      </c>
      <c r="C12" s="12">
        <v>5.2941174507141113</v>
      </c>
      <c r="D12" s="11">
        <v>25.920000076293945</v>
      </c>
      <c r="E12" s="12">
        <v>1.0800000429153442</v>
      </c>
      <c r="F12" s="11">
        <v>25.055999755859375</v>
      </c>
      <c r="G12" s="12">
        <v>1.0440000295639038</v>
      </c>
    </row>
    <row r="13" spans="1:7" ht="13.8" x14ac:dyDescent="0.25">
      <c r="A13" s="21" t="s">
        <v>12</v>
      </c>
      <c r="B13" s="11">
        <v>102.68468475341797</v>
      </c>
      <c r="C13" s="12">
        <v>36.315315246582031</v>
      </c>
      <c r="D13" s="11">
        <v>81.103446960449219</v>
      </c>
      <c r="E13" s="12">
        <v>30.896551132202148</v>
      </c>
      <c r="F13" s="11">
        <v>79.436920166015625</v>
      </c>
      <c r="G13" s="12">
        <v>28.656106948852539</v>
      </c>
    </row>
    <row r="14" spans="1:7" ht="13.8" x14ac:dyDescent="0.25">
      <c r="A14" s="21" t="s">
        <v>13</v>
      </c>
      <c r="B14" s="11">
        <v>2</v>
      </c>
      <c r="C14" s="12">
        <v>2</v>
      </c>
      <c r="D14" s="11">
        <v>2.5</v>
      </c>
      <c r="E14" s="12">
        <v>2.5</v>
      </c>
      <c r="F14" s="11">
        <v>2.5</v>
      </c>
      <c r="G14" s="12">
        <v>2.5</v>
      </c>
    </row>
    <row r="15" spans="1:7" ht="13.8" x14ac:dyDescent="0.25">
      <c r="A15" s="21" t="s">
        <v>14</v>
      </c>
      <c r="B15" s="11">
        <v>13.090909004211426</v>
      </c>
      <c r="C15" s="12">
        <v>4.9090909957885742</v>
      </c>
      <c r="D15" s="11">
        <v>22.105262756347656</v>
      </c>
      <c r="E15" s="12">
        <v>5.8947367668151855</v>
      </c>
      <c r="F15" s="11">
        <v>23.363458633422852</v>
      </c>
      <c r="G15" s="12">
        <v>5.0809850692749023</v>
      </c>
    </row>
    <row r="16" spans="1:7" ht="13.8" x14ac:dyDescent="0.25">
      <c r="A16" s="21" t="s">
        <v>15</v>
      </c>
      <c r="B16" s="11">
        <v>5.5999999046325684</v>
      </c>
      <c r="C16" s="12">
        <v>1.3999999761581421</v>
      </c>
      <c r="D16" s="11">
        <v>7.7777776718139648</v>
      </c>
      <c r="E16" s="12">
        <v>2.2222223281860352</v>
      </c>
      <c r="F16" s="11">
        <v>9.6296300888061523</v>
      </c>
      <c r="G16" s="12">
        <v>2.1885521411895752</v>
      </c>
    </row>
    <row r="17" spans="1:7" ht="13.8" x14ac:dyDescent="0.25">
      <c r="A17" s="22" t="s">
        <v>16</v>
      </c>
      <c r="B17" s="14">
        <f t="shared" ref="B17:G17" si="1">SUM(B18:B19)</f>
        <v>151.97788906097412</v>
      </c>
      <c r="C17" s="15">
        <f t="shared" si="1"/>
        <v>24.022112846374512</v>
      </c>
      <c r="D17" s="14">
        <f t="shared" si="1"/>
        <v>158.05372619628906</v>
      </c>
      <c r="E17" s="15">
        <f t="shared" si="1"/>
        <v>14.946281433105469</v>
      </c>
      <c r="F17" s="14">
        <f t="shared" si="1"/>
        <v>158.46913146972656</v>
      </c>
      <c r="G17" s="15">
        <f t="shared" si="1"/>
        <v>15.524497985839844</v>
      </c>
    </row>
    <row r="18" spans="1:7" ht="13.8" x14ac:dyDescent="0.25">
      <c r="A18" s="21" t="s">
        <v>17</v>
      </c>
      <c r="B18" s="11">
        <v>9.5454549789428711</v>
      </c>
      <c r="C18" s="12">
        <v>11.454545021057129</v>
      </c>
      <c r="D18" s="11">
        <v>10.5</v>
      </c>
      <c r="E18" s="12">
        <v>4.5</v>
      </c>
      <c r="F18" s="11">
        <v>12.5</v>
      </c>
      <c r="G18" s="12">
        <v>4.5</v>
      </c>
    </row>
    <row r="19" spans="1:7" ht="13.8" x14ac:dyDescent="0.25">
      <c r="A19" s="23" t="s">
        <v>18</v>
      </c>
      <c r="B19" s="17">
        <v>142.43243408203125</v>
      </c>
      <c r="C19" s="18">
        <v>12.567567825317383</v>
      </c>
      <c r="D19" s="17">
        <v>147.55372619628906</v>
      </c>
      <c r="E19" s="18">
        <v>10.446281433105469</v>
      </c>
      <c r="F19" s="17">
        <v>145.96913146972656</v>
      </c>
      <c r="G19" s="18">
        <v>11.024497985839844</v>
      </c>
    </row>
    <row r="20" spans="1:7" x14ac:dyDescent="0.25">
      <c r="A20" s="19" t="s">
        <v>19</v>
      </c>
    </row>
    <row r="21" spans="1:7" x14ac:dyDescent="0.25">
      <c r="A21" s="19" t="s">
        <v>20</v>
      </c>
    </row>
    <row r="26" spans="1:7" x14ac:dyDescent="0.25">
      <c r="B26" s="24"/>
      <c r="C26" s="24"/>
    </row>
    <row r="27" spans="1:7" x14ac:dyDescent="0.25">
      <c r="B27" s="24"/>
      <c r="C27" s="24"/>
    </row>
    <row r="28" spans="1:7" x14ac:dyDescent="0.25">
      <c r="B28" s="24"/>
      <c r="C28" s="24"/>
    </row>
    <row r="29" spans="1:7" x14ac:dyDescent="0.25">
      <c r="B29" s="24"/>
      <c r="C29" s="24"/>
    </row>
    <row r="30" spans="1:7" x14ac:dyDescent="0.25">
      <c r="B30" s="24"/>
      <c r="C30" s="24"/>
    </row>
    <row r="31" spans="1:7" x14ac:dyDescent="0.25">
      <c r="B31" s="24"/>
      <c r="C31" s="24"/>
    </row>
    <row r="32" spans="1:7" x14ac:dyDescent="0.25">
      <c r="B32" s="24"/>
      <c r="C32" s="24"/>
    </row>
    <row r="33" spans="2:3" x14ac:dyDescent="0.25">
      <c r="B33" s="24"/>
      <c r="C33" s="24"/>
    </row>
    <row r="34" spans="2:3" x14ac:dyDescent="0.25">
      <c r="B34" s="24"/>
      <c r="C34" s="24"/>
    </row>
    <row r="35" spans="2:3" x14ac:dyDescent="0.25">
      <c r="B35" s="24"/>
      <c r="C35" s="24"/>
    </row>
    <row r="36" spans="2:3" x14ac:dyDescent="0.25">
      <c r="B36" s="24"/>
      <c r="C36" s="24"/>
    </row>
    <row r="37" spans="2:3" x14ac:dyDescent="0.25">
      <c r="B37" s="24"/>
      <c r="C37" s="24"/>
    </row>
    <row r="38" spans="2:3" x14ac:dyDescent="0.25">
      <c r="B38" s="24"/>
      <c r="C38" s="24"/>
    </row>
  </sheetData>
  <mergeCells count="3">
    <mergeCell ref="B2:C2"/>
    <mergeCell ref="D2:E2"/>
    <mergeCell ref="F2:G2"/>
  </mergeCells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workbookViewId="0">
      <selection activeCell="A2" sqref="A2"/>
    </sheetView>
  </sheetViews>
  <sheetFormatPr defaultRowHeight="13.2" x14ac:dyDescent="0.25"/>
  <cols>
    <col min="1" max="1" width="70.6640625" customWidth="1"/>
    <col min="2" max="7" width="14" customWidth="1"/>
  </cols>
  <sheetData>
    <row r="1" spans="1:7" ht="13.8" x14ac:dyDescent="0.25">
      <c r="A1" s="1" t="s">
        <v>33</v>
      </c>
    </row>
    <row r="2" spans="1:7" ht="13.8" x14ac:dyDescent="0.25">
      <c r="B2" s="25">
        <v>2012</v>
      </c>
      <c r="C2" s="26"/>
      <c r="D2" s="25">
        <v>2018</v>
      </c>
      <c r="E2" s="26"/>
      <c r="F2" s="25">
        <v>2020</v>
      </c>
      <c r="G2" s="26"/>
    </row>
    <row r="3" spans="1:7" ht="13.8" x14ac:dyDescent="0.25">
      <c r="B3" s="2" t="s">
        <v>1</v>
      </c>
      <c r="C3" s="3" t="s">
        <v>2</v>
      </c>
      <c r="D3" s="2" t="s">
        <v>1</v>
      </c>
      <c r="E3" s="3" t="s">
        <v>2</v>
      </c>
      <c r="F3" s="2" t="s">
        <v>1</v>
      </c>
      <c r="G3" s="3" t="s">
        <v>2</v>
      </c>
    </row>
    <row r="4" spans="1:7" ht="13.8" x14ac:dyDescent="0.25">
      <c r="B4" s="4" t="s">
        <v>3</v>
      </c>
      <c r="C4" s="5" t="s">
        <v>3</v>
      </c>
      <c r="D4" s="4" t="s">
        <v>3</v>
      </c>
      <c r="E4" s="5" t="s">
        <v>3</v>
      </c>
      <c r="F4" s="4" t="s">
        <v>3</v>
      </c>
      <c r="G4" s="5"/>
    </row>
    <row r="5" spans="1:7" ht="13.8" x14ac:dyDescent="0.25">
      <c r="A5" s="20" t="s">
        <v>4</v>
      </c>
      <c r="B5" s="7">
        <f t="shared" ref="B5:G5" si="0">SUM(B6:B16)</f>
        <v>491.6439380645752</v>
      </c>
      <c r="C5" s="8">
        <f t="shared" si="0"/>
        <v>352.35606813430786</v>
      </c>
      <c r="D5" s="7">
        <f t="shared" si="0"/>
        <v>377.968337059021</v>
      </c>
      <c r="E5" s="8">
        <f t="shared" si="0"/>
        <v>323.03166007995605</v>
      </c>
      <c r="F5" s="7">
        <f t="shared" si="0"/>
        <v>361.86417961120605</v>
      </c>
      <c r="G5" s="8">
        <f t="shared" si="0"/>
        <v>314.61507749557495</v>
      </c>
    </row>
    <row r="6" spans="1:7" ht="13.8" x14ac:dyDescent="0.25">
      <c r="A6" s="21" t="s">
        <v>5</v>
      </c>
      <c r="B6" s="11">
        <v>21</v>
      </c>
      <c r="C6" s="12">
        <v>12</v>
      </c>
      <c r="D6" s="11">
        <v>16.210525512695313</v>
      </c>
      <c r="E6" s="12">
        <v>5.7894735336303711</v>
      </c>
      <c r="F6" s="11">
        <v>16.412939071655273</v>
      </c>
      <c r="G6" s="12">
        <v>7.3261909484863281</v>
      </c>
    </row>
    <row r="7" spans="1:7" ht="13.8" x14ac:dyDescent="0.25">
      <c r="A7" s="21" t="s">
        <v>6</v>
      </c>
      <c r="B7" s="11">
        <v>39.224491119384766</v>
      </c>
      <c r="C7" s="12">
        <v>22.775510787963867</v>
      </c>
      <c r="D7" s="11">
        <v>32.954544067382813</v>
      </c>
      <c r="E7" s="12">
        <v>25.045454025268555</v>
      </c>
      <c r="F7" s="11">
        <v>30.420846939086914</v>
      </c>
      <c r="G7" s="12">
        <v>26.579153060913086</v>
      </c>
    </row>
    <row r="8" spans="1:7" ht="13.8" x14ac:dyDescent="0.25">
      <c r="A8" s="21" t="s">
        <v>7</v>
      </c>
      <c r="B8" s="11">
        <v>20.71875</v>
      </c>
      <c r="C8" s="12">
        <v>18.28125</v>
      </c>
      <c r="D8" s="11">
        <v>18</v>
      </c>
      <c r="E8" s="12">
        <v>18</v>
      </c>
      <c r="F8" s="11">
        <v>16.457143783569336</v>
      </c>
      <c r="G8" s="12">
        <v>16.457143783569336</v>
      </c>
    </row>
    <row r="9" spans="1:7" ht="13.8" x14ac:dyDescent="0.25">
      <c r="A9" s="21" t="s">
        <v>8</v>
      </c>
      <c r="B9" s="11">
        <v>18.086956024169922</v>
      </c>
      <c r="C9" s="12">
        <v>13.913043022155762</v>
      </c>
      <c r="D9" s="11">
        <v>9.6923074722290039</v>
      </c>
      <c r="E9" s="12">
        <v>8.3076925277709961</v>
      </c>
      <c r="F9" s="11">
        <v>9.9040727615356445</v>
      </c>
      <c r="G9" s="12">
        <v>7.0371041297912598</v>
      </c>
    </row>
    <row r="10" spans="1:7" ht="13.8" x14ac:dyDescent="0.25">
      <c r="A10" s="21" t="s">
        <v>9</v>
      </c>
      <c r="B10" s="11">
        <v>11.333333015441895</v>
      </c>
      <c r="C10" s="12">
        <v>5.6666665077209473</v>
      </c>
      <c r="D10" s="11">
        <v>18</v>
      </c>
      <c r="E10" s="12">
        <v>6</v>
      </c>
      <c r="F10" s="11">
        <v>16.581817626953125</v>
      </c>
      <c r="G10" s="12">
        <v>5.236363410949707</v>
      </c>
    </row>
    <row r="11" spans="1:7" ht="13.8" x14ac:dyDescent="0.25">
      <c r="A11" s="21" t="s">
        <v>10</v>
      </c>
      <c r="B11" s="11">
        <v>69.473686218261719</v>
      </c>
      <c r="C11" s="12">
        <v>40.526317596435547</v>
      </c>
      <c r="D11" s="11">
        <v>46.857143402099609</v>
      </c>
      <c r="E11" s="12">
        <v>35.142856597900391</v>
      </c>
      <c r="F11" s="11">
        <v>43.564285278320312</v>
      </c>
      <c r="G11" s="12">
        <v>34.335712432861328</v>
      </c>
    </row>
    <row r="12" spans="1:7" ht="13.8" x14ac:dyDescent="0.25">
      <c r="A12" s="21" t="s">
        <v>11</v>
      </c>
      <c r="B12" s="11">
        <v>54.862068176269531</v>
      </c>
      <c r="C12" s="12">
        <v>31.137931823730469</v>
      </c>
      <c r="D12" s="11">
        <v>37.340427398681641</v>
      </c>
      <c r="E12" s="12">
        <v>27.659574508666992</v>
      </c>
      <c r="F12" s="11">
        <v>34.031780242919922</v>
      </c>
      <c r="G12" s="12">
        <v>25.20872688293457</v>
      </c>
    </row>
    <row r="13" spans="1:7" ht="13.8" x14ac:dyDescent="0.25">
      <c r="A13" s="21" t="s">
        <v>12</v>
      </c>
      <c r="B13" s="11">
        <v>207.5</v>
      </c>
      <c r="C13" s="12">
        <v>127.5</v>
      </c>
      <c r="D13" s="11">
        <v>149.78260803222656</v>
      </c>
      <c r="E13" s="12">
        <v>115.21739196777344</v>
      </c>
      <c r="F13" s="11">
        <v>143.51454162597656</v>
      </c>
      <c r="G13" s="12">
        <v>112.65211486816406</v>
      </c>
    </row>
    <row r="14" spans="1:7" ht="13.8" x14ac:dyDescent="0.25">
      <c r="A14" s="21" t="s">
        <v>13</v>
      </c>
      <c r="B14" s="11">
        <v>12.176470756530762</v>
      </c>
      <c r="C14" s="12">
        <v>10.823529243469238</v>
      </c>
      <c r="D14" s="11">
        <v>12.727272987365723</v>
      </c>
      <c r="E14" s="12">
        <v>15.272727012634277</v>
      </c>
      <c r="F14" s="11">
        <v>15.374545097351074</v>
      </c>
      <c r="G14" s="12">
        <v>18.225454330444336</v>
      </c>
    </row>
    <row r="15" spans="1:7" ht="13.8" x14ac:dyDescent="0.25">
      <c r="A15" s="21" t="s">
        <v>14</v>
      </c>
      <c r="B15" s="11">
        <v>25.018182754516602</v>
      </c>
      <c r="C15" s="12">
        <v>60.981819152832031</v>
      </c>
      <c r="D15" s="11">
        <v>21.666666030883789</v>
      </c>
      <c r="E15" s="12">
        <v>53.333332061767578</v>
      </c>
      <c r="F15" s="11">
        <v>17.263025283813477</v>
      </c>
      <c r="G15" s="12">
        <v>46.296295166015625</v>
      </c>
    </row>
    <row r="16" spans="1:7" ht="13.8" x14ac:dyDescent="0.25">
      <c r="A16" s="21" t="s">
        <v>15</v>
      </c>
      <c r="B16" s="11">
        <v>12.25</v>
      </c>
      <c r="C16" s="12">
        <v>8.75</v>
      </c>
      <c r="D16" s="11">
        <v>14.736842155456543</v>
      </c>
      <c r="E16" s="12">
        <v>13.263157844543457</v>
      </c>
      <c r="F16" s="11">
        <v>18.339181900024414</v>
      </c>
      <c r="G16" s="12">
        <v>15.260818481445312</v>
      </c>
    </row>
    <row r="17" spans="1:7" ht="13.8" x14ac:dyDescent="0.25">
      <c r="A17" s="22" t="s">
        <v>16</v>
      </c>
      <c r="B17" s="14">
        <f t="shared" ref="B17:G17" si="1">SUM(B18:B19)</f>
        <v>243.1440806388855</v>
      </c>
      <c r="C17" s="15">
        <f t="shared" si="1"/>
        <v>199.85591983795166</v>
      </c>
      <c r="D17" s="14">
        <f t="shared" si="1"/>
        <v>242.24301910400391</v>
      </c>
      <c r="E17" s="15">
        <f t="shared" si="1"/>
        <v>195.75698089599609</v>
      </c>
      <c r="F17" s="14">
        <f t="shared" si="1"/>
        <v>231.1755428314209</v>
      </c>
      <c r="G17" s="15">
        <f t="shared" si="1"/>
        <v>178.98542976379395</v>
      </c>
    </row>
    <row r="18" spans="1:7" ht="13.8" x14ac:dyDescent="0.25">
      <c r="A18" s="21" t="s">
        <v>17</v>
      </c>
      <c r="B18" s="11">
        <v>6.153846263885498</v>
      </c>
      <c r="C18" s="12">
        <v>13.84615421295166</v>
      </c>
      <c r="D18" s="11">
        <v>9.4705886840820312</v>
      </c>
      <c r="E18" s="12">
        <v>13.529411315917969</v>
      </c>
      <c r="F18" s="11">
        <v>10.372549057006836</v>
      </c>
      <c r="G18" s="12">
        <v>13.722688674926758</v>
      </c>
    </row>
    <row r="19" spans="1:7" ht="13.8" x14ac:dyDescent="0.25">
      <c r="A19" s="23" t="s">
        <v>18</v>
      </c>
      <c r="B19" s="17">
        <v>236.990234375</v>
      </c>
      <c r="C19" s="18">
        <v>186.009765625</v>
      </c>
      <c r="D19" s="17">
        <v>232.77243041992187</v>
      </c>
      <c r="E19" s="18">
        <v>182.22756958007812</v>
      </c>
      <c r="F19" s="17">
        <v>220.80299377441406</v>
      </c>
      <c r="G19" s="18">
        <v>165.26274108886719</v>
      </c>
    </row>
    <row r="20" spans="1:7" x14ac:dyDescent="0.25">
      <c r="A20" s="19" t="s">
        <v>19</v>
      </c>
    </row>
    <row r="21" spans="1:7" x14ac:dyDescent="0.25">
      <c r="A21" s="19" t="s">
        <v>20</v>
      </c>
    </row>
  </sheetData>
  <mergeCells count="3">
    <mergeCell ref="B2:C2"/>
    <mergeCell ref="D2:E2"/>
    <mergeCell ref="F2:G2"/>
  </mergeCells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workbookViewId="0">
      <selection activeCell="A2" sqref="A2"/>
    </sheetView>
  </sheetViews>
  <sheetFormatPr defaultRowHeight="13.2" x14ac:dyDescent="0.25"/>
  <cols>
    <col min="1" max="1" width="70.6640625" customWidth="1"/>
    <col min="2" max="7" width="14" customWidth="1"/>
  </cols>
  <sheetData>
    <row r="1" spans="1:7" ht="13.8" x14ac:dyDescent="0.25">
      <c r="A1" s="1" t="s">
        <v>21</v>
      </c>
    </row>
    <row r="2" spans="1:7" ht="13.8" x14ac:dyDescent="0.25">
      <c r="B2" s="25">
        <v>2012</v>
      </c>
      <c r="C2" s="26"/>
      <c r="D2" s="25">
        <v>2018</v>
      </c>
      <c r="E2" s="26"/>
      <c r="F2" s="25">
        <v>2020</v>
      </c>
      <c r="G2" s="26"/>
    </row>
    <row r="3" spans="1:7" ht="13.8" x14ac:dyDescent="0.25">
      <c r="B3" s="2" t="s">
        <v>1</v>
      </c>
      <c r="C3" s="3" t="s">
        <v>2</v>
      </c>
      <c r="D3" s="2" t="s">
        <v>1</v>
      </c>
      <c r="E3" s="3" t="s">
        <v>2</v>
      </c>
      <c r="F3" s="2" t="s">
        <v>1</v>
      </c>
      <c r="G3" s="3" t="s">
        <v>2</v>
      </c>
    </row>
    <row r="4" spans="1:7" ht="13.8" x14ac:dyDescent="0.25">
      <c r="B4" s="4" t="s">
        <v>3</v>
      </c>
      <c r="C4" s="5" t="s">
        <v>3</v>
      </c>
      <c r="D4" s="4" t="s">
        <v>3</v>
      </c>
      <c r="E4" s="5" t="s">
        <v>3</v>
      </c>
      <c r="F4" s="4" t="s">
        <v>3</v>
      </c>
      <c r="G4" s="5"/>
    </row>
    <row r="5" spans="1:7" ht="13.8" x14ac:dyDescent="0.25">
      <c r="A5" s="20" t="s">
        <v>4</v>
      </c>
      <c r="B5" s="7">
        <f t="shared" ref="B5:G5" si="0">SUM(B6:B16)</f>
        <v>666</v>
      </c>
      <c r="C5" s="8">
        <f t="shared" si="0"/>
        <v>1450</v>
      </c>
      <c r="D5" s="7">
        <f t="shared" si="0"/>
        <v>607.23859214782715</v>
      </c>
      <c r="E5" s="8">
        <f t="shared" si="0"/>
        <v>1329.761402130127</v>
      </c>
      <c r="F5" s="7">
        <f t="shared" si="0"/>
        <v>583.4995973110199</v>
      </c>
      <c r="G5" s="8">
        <f t="shared" si="0"/>
        <v>1286.2585639953613</v>
      </c>
    </row>
    <row r="6" spans="1:7" ht="13.8" x14ac:dyDescent="0.25">
      <c r="A6" s="21" t="s">
        <v>5</v>
      </c>
      <c r="B6" s="11">
        <v>28</v>
      </c>
      <c r="C6" s="12">
        <v>91</v>
      </c>
      <c r="D6" s="11">
        <v>24.218181610107422</v>
      </c>
      <c r="E6" s="12">
        <v>86.781814575195313</v>
      </c>
      <c r="F6" s="11">
        <v>26.321382522583008</v>
      </c>
      <c r="G6" s="12">
        <v>89.189163208007812</v>
      </c>
    </row>
    <row r="7" spans="1:7" ht="13.8" x14ac:dyDescent="0.25">
      <c r="A7" s="21" t="s">
        <v>6</v>
      </c>
      <c r="B7" s="11">
        <v>62</v>
      </c>
      <c r="C7" s="12">
        <v>190</v>
      </c>
      <c r="D7" s="11">
        <v>57.681819915771484</v>
      </c>
      <c r="E7" s="12">
        <v>177.31817626953125</v>
      </c>
      <c r="F7" s="11">
        <v>51.167591094970703</v>
      </c>
      <c r="G7" s="12">
        <v>166.38699340820313</v>
      </c>
    </row>
    <row r="8" spans="1:7" ht="13.8" x14ac:dyDescent="0.25">
      <c r="A8" s="21" t="s">
        <v>7</v>
      </c>
      <c r="B8" s="11">
        <v>29</v>
      </c>
      <c r="C8" s="12">
        <v>100</v>
      </c>
      <c r="D8" s="11">
        <v>28.756755828857422</v>
      </c>
      <c r="E8" s="12">
        <v>85.243240356445312</v>
      </c>
      <c r="F8" s="11">
        <v>31.141078948974609</v>
      </c>
      <c r="G8" s="12">
        <v>85.551834106445313</v>
      </c>
    </row>
    <row r="9" spans="1:7" ht="13.8" x14ac:dyDescent="0.25">
      <c r="A9" s="21" t="s">
        <v>8</v>
      </c>
      <c r="B9" s="11">
        <v>5</v>
      </c>
      <c r="C9" s="12">
        <v>67</v>
      </c>
      <c r="D9" s="11">
        <v>1</v>
      </c>
      <c r="E9" s="12">
        <v>56</v>
      </c>
      <c r="F9" s="11">
        <v>1.8533380031585693</v>
      </c>
      <c r="G9" s="12">
        <v>52.820133209228516</v>
      </c>
    </row>
    <row r="10" spans="1:7" ht="13.8" x14ac:dyDescent="0.25">
      <c r="A10" s="21" t="s">
        <v>9</v>
      </c>
      <c r="B10" s="11">
        <v>11</v>
      </c>
      <c r="C10" s="12">
        <v>23</v>
      </c>
      <c r="D10" s="11">
        <v>18.042552947998047</v>
      </c>
      <c r="E10" s="12">
        <v>34.957447052001953</v>
      </c>
      <c r="F10" s="11">
        <v>16.858234405517578</v>
      </c>
      <c r="G10" s="12">
        <v>32.011894226074219</v>
      </c>
    </row>
    <row r="11" spans="1:7" ht="13.8" x14ac:dyDescent="0.25">
      <c r="A11" s="21" t="s">
        <v>10</v>
      </c>
      <c r="B11" s="11">
        <v>62</v>
      </c>
      <c r="C11" s="12">
        <v>127</v>
      </c>
      <c r="D11" s="11">
        <v>49.860141754150391</v>
      </c>
      <c r="E11" s="12">
        <v>105.13986206054687</v>
      </c>
      <c r="F11" s="11">
        <v>45.465587615966797</v>
      </c>
      <c r="G11" s="12">
        <v>95.592613220214844</v>
      </c>
    </row>
    <row r="12" spans="1:7" ht="13.8" x14ac:dyDescent="0.25">
      <c r="A12" s="21" t="s">
        <v>11</v>
      </c>
      <c r="B12" s="11">
        <v>55</v>
      </c>
      <c r="C12" s="12">
        <v>151</v>
      </c>
      <c r="D12" s="11">
        <v>46.993671417236328</v>
      </c>
      <c r="E12" s="12">
        <v>118.00633239746094</v>
      </c>
      <c r="F12" s="11">
        <v>44.281452178955078</v>
      </c>
      <c r="G12" s="12">
        <v>107.95611572265625</v>
      </c>
    </row>
    <row r="13" spans="1:7" ht="13.8" x14ac:dyDescent="0.25">
      <c r="A13" s="21" t="s">
        <v>12</v>
      </c>
      <c r="B13" s="11">
        <v>358</v>
      </c>
      <c r="C13" s="12">
        <v>408</v>
      </c>
      <c r="D13" s="11">
        <v>316.26739501953125</v>
      </c>
      <c r="E13" s="12">
        <v>356.73260498046875</v>
      </c>
      <c r="F13" s="11">
        <v>303.97283935546875</v>
      </c>
      <c r="G13" s="12">
        <v>341.55776977539062</v>
      </c>
    </row>
    <row r="14" spans="1:7" ht="13.8" x14ac:dyDescent="0.25">
      <c r="A14" s="21" t="s">
        <v>13</v>
      </c>
      <c r="B14" s="11">
        <v>17</v>
      </c>
      <c r="C14" s="12">
        <v>35</v>
      </c>
      <c r="D14" s="11">
        <v>16.290908813476562</v>
      </c>
      <c r="E14" s="12">
        <v>39.709091186523438</v>
      </c>
      <c r="F14" s="11">
        <v>18.315717697143555</v>
      </c>
      <c r="G14" s="12">
        <v>46.299667358398438</v>
      </c>
    </row>
    <row r="15" spans="1:7" ht="13.8" x14ac:dyDescent="0.25">
      <c r="A15" s="21" t="s">
        <v>14</v>
      </c>
      <c r="B15" s="11">
        <v>24</v>
      </c>
      <c r="C15" s="12">
        <v>211</v>
      </c>
      <c r="D15" s="11">
        <v>22.267515182495117</v>
      </c>
      <c r="E15" s="12">
        <v>161.73248291015625</v>
      </c>
      <c r="F15" s="11">
        <v>16.187519073486328</v>
      </c>
      <c r="G15" s="12">
        <v>131.67811584472656</v>
      </c>
    </row>
    <row r="16" spans="1:7" ht="13.8" x14ac:dyDescent="0.25">
      <c r="A16" s="21" t="s">
        <v>15</v>
      </c>
      <c r="B16" s="11">
        <v>15</v>
      </c>
      <c r="C16" s="12">
        <v>47</v>
      </c>
      <c r="D16" s="11">
        <v>25.859649658203125</v>
      </c>
      <c r="E16" s="12">
        <v>108.14035034179687</v>
      </c>
      <c r="F16" s="11">
        <v>27.934856414794922</v>
      </c>
      <c r="G16" s="12">
        <v>137.21426391601562</v>
      </c>
    </row>
    <row r="17" spans="1:7" ht="13.8" x14ac:dyDescent="0.25">
      <c r="A17" s="22" t="s">
        <v>16</v>
      </c>
      <c r="B17" s="14">
        <f t="shared" ref="B17:G17" si="1">SUM(B18:B19)</f>
        <v>375</v>
      </c>
      <c r="C17" s="15">
        <f t="shared" si="1"/>
        <v>916</v>
      </c>
      <c r="D17" s="14">
        <f t="shared" si="1"/>
        <v>392.05849075317383</v>
      </c>
      <c r="E17" s="15">
        <f t="shared" si="1"/>
        <v>948.94150924682617</v>
      </c>
      <c r="F17" s="14">
        <f t="shared" si="1"/>
        <v>383.71460342407227</v>
      </c>
      <c r="G17" s="15">
        <f t="shared" si="1"/>
        <v>949.24828720092773</v>
      </c>
    </row>
    <row r="18" spans="1:7" ht="13.8" x14ac:dyDescent="0.25">
      <c r="A18" s="21" t="s">
        <v>17</v>
      </c>
      <c r="B18" s="11">
        <v>18</v>
      </c>
      <c r="C18" s="12">
        <v>44</v>
      </c>
      <c r="D18" s="11">
        <v>18.645160675048828</v>
      </c>
      <c r="E18" s="12">
        <v>49.354839324951172</v>
      </c>
      <c r="F18" s="11">
        <v>18.907352447509766</v>
      </c>
      <c r="G18" s="12">
        <v>47.032039642333984</v>
      </c>
    </row>
    <row r="19" spans="1:7" ht="13.8" x14ac:dyDescent="0.25">
      <c r="A19" s="23" t="s">
        <v>18</v>
      </c>
      <c r="B19" s="17">
        <v>357</v>
      </c>
      <c r="C19" s="18">
        <v>872</v>
      </c>
      <c r="D19" s="17">
        <v>373.413330078125</v>
      </c>
      <c r="E19" s="18">
        <v>899.586669921875</v>
      </c>
      <c r="F19" s="17">
        <v>364.8072509765625</v>
      </c>
      <c r="G19" s="18">
        <v>902.21624755859375</v>
      </c>
    </row>
    <row r="20" spans="1:7" x14ac:dyDescent="0.25">
      <c r="A20" s="19" t="s">
        <v>19</v>
      </c>
    </row>
    <row r="21" spans="1:7" x14ac:dyDescent="0.25">
      <c r="A21" s="19" t="s">
        <v>20</v>
      </c>
    </row>
  </sheetData>
  <mergeCells count="3">
    <mergeCell ref="B2:C2"/>
    <mergeCell ref="D2:E2"/>
    <mergeCell ref="F2:G2"/>
  </mergeCells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workbookViewId="0">
      <selection activeCell="A2" sqref="A2"/>
    </sheetView>
  </sheetViews>
  <sheetFormatPr defaultRowHeight="13.2" x14ac:dyDescent="0.25"/>
  <cols>
    <col min="1" max="1" width="70.6640625" customWidth="1"/>
    <col min="2" max="7" width="14" customWidth="1"/>
  </cols>
  <sheetData>
    <row r="1" spans="1:7" ht="13.8" x14ac:dyDescent="0.25">
      <c r="A1" s="1" t="s">
        <v>22</v>
      </c>
    </row>
    <row r="2" spans="1:7" ht="13.8" x14ac:dyDescent="0.25">
      <c r="B2" s="25">
        <v>2012</v>
      </c>
      <c r="C2" s="26"/>
      <c r="D2" s="25">
        <v>2018</v>
      </c>
      <c r="E2" s="26"/>
      <c r="F2" s="25">
        <v>2020</v>
      </c>
      <c r="G2" s="26"/>
    </row>
    <row r="3" spans="1:7" ht="13.8" x14ac:dyDescent="0.25">
      <c r="B3" s="2" t="s">
        <v>1</v>
      </c>
      <c r="C3" s="3" t="s">
        <v>2</v>
      </c>
      <c r="D3" s="2" t="s">
        <v>1</v>
      </c>
      <c r="E3" s="3" t="s">
        <v>2</v>
      </c>
      <c r="F3" s="2" t="s">
        <v>1</v>
      </c>
      <c r="G3" s="3" t="s">
        <v>2</v>
      </c>
    </row>
    <row r="4" spans="1:7" ht="13.8" x14ac:dyDescent="0.25">
      <c r="B4" s="4" t="s">
        <v>3</v>
      </c>
      <c r="C4" s="5" t="s">
        <v>3</v>
      </c>
      <c r="D4" s="4" t="s">
        <v>3</v>
      </c>
      <c r="E4" s="5" t="s">
        <v>3</v>
      </c>
      <c r="F4" s="4" t="s">
        <v>3</v>
      </c>
      <c r="G4" s="5"/>
    </row>
    <row r="5" spans="1:7" ht="13.8" x14ac:dyDescent="0.25">
      <c r="A5" s="20" t="s">
        <v>4</v>
      </c>
      <c r="B5" s="7">
        <f t="shared" ref="B5:G5" si="0">SUM(B6:B16)</f>
        <v>315.39141845703125</v>
      </c>
      <c r="C5" s="8">
        <f t="shared" si="0"/>
        <v>373.60858345031738</v>
      </c>
      <c r="D5" s="7">
        <f t="shared" si="0"/>
        <v>281.45433664321899</v>
      </c>
      <c r="E5" s="8">
        <f t="shared" si="0"/>
        <v>333.54566955566406</v>
      </c>
      <c r="F5" s="7">
        <f t="shared" si="0"/>
        <v>277.2225878238678</v>
      </c>
      <c r="G5" s="8">
        <f t="shared" si="0"/>
        <v>310.67210149765015</v>
      </c>
    </row>
    <row r="6" spans="1:7" ht="13.8" x14ac:dyDescent="0.25">
      <c r="A6" s="21" t="s">
        <v>5</v>
      </c>
      <c r="B6" s="11">
        <v>9.0416669845581055</v>
      </c>
      <c r="C6" s="12">
        <v>21.958333969116211</v>
      </c>
      <c r="D6" s="11">
        <v>11.428571701049805</v>
      </c>
      <c r="E6" s="12">
        <v>12.571428298950195</v>
      </c>
      <c r="F6" s="11">
        <v>13.674761772155762</v>
      </c>
      <c r="G6" s="12">
        <v>10.765237808227539</v>
      </c>
    </row>
    <row r="7" spans="1:7" ht="13.8" x14ac:dyDescent="0.25">
      <c r="A7" s="21" t="s">
        <v>6</v>
      </c>
      <c r="B7" s="11">
        <v>29.19230842590332</v>
      </c>
      <c r="C7" s="12">
        <v>39.807693481445313</v>
      </c>
      <c r="D7" s="11">
        <v>18.777778625488281</v>
      </c>
      <c r="E7" s="12">
        <v>46.222221374511719</v>
      </c>
      <c r="F7" s="11">
        <v>15.945165634155273</v>
      </c>
      <c r="G7" s="12">
        <v>43.251262664794922</v>
      </c>
    </row>
    <row r="8" spans="1:7" ht="13.8" x14ac:dyDescent="0.25">
      <c r="A8" s="21" t="s">
        <v>7</v>
      </c>
      <c r="B8" s="11">
        <v>13.483870506286621</v>
      </c>
      <c r="C8" s="12">
        <v>24.516128540039063</v>
      </c>
      <c r="D8" s="11">
        <v>13.199999809265137</v>
      </c>
      <c r="E8" s="12">
        <v>19.799999237060547</v>
      </c>
      <c r="F8" s="11">
        <v>13.523529052734375</v>
      </c>
      <c r="G8" s="12">
        <v>18.505882263183594</v>
      </c>
    </row>
    <row r="9" spans="1:7" ht="13.8" x14ac:dyDescent="0.25">
      <c r="A9" s="21" t="s">
        <v>8</v>
      </c>
      <c r="B9" s="11">
        <v>3.375</v>
      </c>
      <c r="C9" s="12">
        <v>14.625</v>
      </c>
      <c r="D9" s="11">
        <v>4.2666668891906738</v>
      </c>
      <c r="E9" s="12">
        <v>11.733333587646484</v>
      </c>
      <c r="F9" s="11">
        <v>3.7647058963775635</v>
      </c>
      <c r="G9" s="12">
        <v>10.352941513061523</v>
      </c>
    </row>
    <row r="10" spans="1:7" ht="13.8" x14ac:dyDescent="0.25">
      <c r="A10" s="21" t="s">
        <v>9</v>
      </c>
      <c r="B10" s="11">
        <v>4.7272725105285645</v>
      </c>
      <c r="C10" s="12">
        <v>8.2727270126342773</v>
      </c>
      <c r="D10" s="11">
        <v>10</v>
      </c>
      <c r="E10" s="12">
        <v>5</v>
      </c>
      <c r="F10" s="11">
        <v>11.435185432434082</v>
      </c>
      <c r="G10" s="12">
        <v>4.3981480598449707</v>
      </c>
    </row>
    <row r="11" spans="1:7" ht="13.8" x14ac:dyDescent="0.25">
      <c r="A11" s="21" t="s">
        <v>10</v>
      </c>
      <c r="B11" s="11">
        <v>41.661972045898438</v>
      </c>
      <c r="C11" s="12">
        <v>60.338027954101562</v>
      </c>
      <c r="D11" s="11">
        <v>37.935482025146484</v>
      </c>
      <c r="E11" s="12">
        <v>46.064517974853516</v>
      </c>
      <c r="F11" s="11">
        <v>34.126670837402344</v>
      </c>
      <c r="G11" s="12">
        <v>46.32403564453125</v>
      </c>
    </row>
    <row r="12" spans="1:7" ht="13.8" x14ac:dyDescent="0.25">
      <c r="A12" s="21" t="s">
        <v>11</v>
      </c>
      <c r="B12" s="11">
        <v>28.058822631835937</v>
      </c>
      <c r="C12" s="12">
        <v>24.941177368164063</v>
      </c>
      <c r="D12" s="11">
        <v>19.297296524047852</v>
      </c>
      <c r="E12" s="12">
        <v>31.702703475952148</v>
      </c>
      <c r="F12" s="11">
        <v>18.711570739746094</v>
      </c>
      <c r="G12" s="12">
        <v>28.304054260253906</v>
      </c>
    </row>
    <row r="13" spans="1:7" ht="13.8" x14ac:dyDescent="0.25">
      <c r="A13" s="21" t="s">
        <v>12</v>
      </c>
      <c r="B13" s="11">
        <v>159.20487976074219</v>
      </c>
      <c r="C13" s="12">
        <v>93.795120239257813</v>
      </c>
      <c r="D13" s="11">
        <v>130.63954162597656</v>
      </c>
      <c r="E13" s="12">
        <v>79.360466003417969</v>
      </c>
      <c r="F13" s="11">
        <v>124.12469482421875</v>
      </c>
      <c r="G13" s="12">
        <v>74.645355224609375</v>
      </c>
    </row>
    <row r="14" spans="1:7" ht="13.8" x14ac:dyDescent="0.25">
      <c r="A14" s="21" t="s">
        <v>13</v>
      </c>
      <c r="B14" s="11">
        <v>9.3333330154418945</v>
      </c>
      <c r="C14" s="12">
        <v>10.666666984558105</v>
      </c>
      <c r="D14" s="11">
        <v>9</v>
      </c>
      <c r="E14" s="12">
        <v>9</v>
      </c>
      <c r="F14" s="11">
        <v>9.8461542129516602</v>
      </c>
      <c r="G14" s="12">
        <v>12.307692527770996</v>
      </c>
    </row>
    <row r="15" spans="1:7" ht="13.8" x14ac:dyDescent="0.25">
      <c r="A15" s="21" t="s">
        <v>14</v>
      </c>
      <c r="B15" s="11">
        <v>11.883721351623535</v>
      </c>
      <c r="C15" s="12">
        <v>61.116279602050781</v>
      </c>
      <c r="D15" s="11">
        <v>13.60465145111084</v>
      </c>
      <c r="E15" s="12">
        <v>51.395347595214844</v>
      </c>
      <c r="F15" s="11">
        <v>16.112512588500977</v>
      </c>
      <c r="G15" s="12">
        <v>43.775127410888672</v>
      </c>
    </row>
    <row r="16" spans="1:7" ht="13.8" x14ac:dyDescent="0.25">
      <c r="A16" s="21" t="s">
        <v>15</v>
      </c>
      <c r="B16" s="11">
        <v>5.4285712242126465</v>
      </c>
      <c r="C16" s="12">
        <v>13.571428298950195</v>
      </c>
      <c r="D16" s="11">
        <v>13.304347991943359</v>
      </c>
      <c r="E16" s="12">
        <v>20.695652008056641</v>
      </c>
      <c r="F16" s="11">
        <v>15.957636833190918</v>
      </c>
      <c r="G16" s="12">
        <v>18.042364120483398</v>
      </c>
    </row>
    <row r="17" spans="1:7" ht="13.8" x14ac:dyDescent="0.25">
      <c r="A17" s="22" t="s">
        <v>16</v>
      </c>
      <c r="B17" s="14">
        <f t="shared" ref="B17:G17" si="1">SUM(B18:B19)</f>
        <v>138.80806589126587</v>
      </c>
      <c r="C17" s="15">
        <f t="shared" si="1"/>
        <v>163.19193410873413</v>
      </c>
      <c r="D17" s="14">
        <f t="shared" si="1"/>
        <v>154.97427082061768</v>
      </c>
      <c r="E17" s="15">
        <f t="shared" si="1"/>
        <v>169.02572917938232</v>
      </c>
      <c r="F17" s="14">
        <f t="shared" si="1"/>
        <v>153.06226682662964</v>
      </c>
      <c r="G17" s="15">
        <f t="shared" si="1"/>
        <v>166.97053623199463</v>
      </c>
    </row>
    <row r="18" spans="1:7" ht="13.8" x14ac:dyDescent="0.25">
      <c r="A18" s="21" t="s">
        <v>17</v>
      </c>
      <c r="B18" s="11">
        <v>4.4000000953674316</v>
      </c>
      <c r="C18" s="12">
        <v>6.5999999046325684</v>
      </c>
      <c r="D18" s="11">
        <v>4.8000001907348633</v>
      </c>
      <c r="E18" s="12">
        <v>7.1999998092651367</v>
      </c>
      <c r="F18" s="11">
        <v>5.1692309379577637</v>
      </c>
      <c r="G18" s="12">
        <v>7.7538461685180664</v>
      </c>
    </row>
    <row r="19" spans="1:7" ht="13.8" x14ac:dyDescent="0.25">
      <c r="A19" s="23" t="s">
        <v>18</v>
      </c>
      <c r="B19" s="17">
        <v>134.40806579589844</v>
      </c>
      <c r="C19" s="18">
        <v>156.59193420410156</v>
      </c>
      <c r="D19" s="17">
        <v>150.17427062988281</v>
      </c>
      <c r="E19" s="18">
        <v>161.82572937011719</v>
      </c>
      <c r="F19" s="17">
        <v>147.89303588867187</v>
      </c>
      <c r="G19" s="18">
        <v>159.21669006347656</v>
      </c>
    </row>
    <row r="20" spans="1:7" x14ac:dyDescent="0.25">
      <c r="A20" s="19" t="s">
        <v>19</v>
      </c>
    </row>
    <row r="21" spans="1:7" x14ac:dyDescent="0.25">
      <c r="A21" s="19" t="s">
        <v>20</v>
      </c>
    </row>
  </sheetData>
  <mergeCells count="3">
    <mergeCell ref="B2:C2"/>
    <mergeCell ref="D2:E2"/>
    <mergeCell ref="F2:G2"/>
  </mergeCells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workbookViewId="0">
      <selection activeCell="A2" sqref="A2"/>
    </sheetView>
  </sheetViews>
  <sheetFormatPr defaultRowHeight="13.2" x14ac:dyDescent="0.25"/>
  <cols>
    <col min="1" max="1" width="70.6640625" customWidth="1"/>
    <col min="2" max="7" width="14" customWidth="1"/>
  </cols>
  <sheetData>
    <row r="1" spans="1:7" ht="13.8" x14ac:dyDescent="0.25">
      <c r="A1" s="1" t="s">
        <v>23</v>
      </c>
    </row>
    <row r="2" spans="1:7" ht="13.8" x14ac:dyDescent="0.25">
      <c r="B2" s="25">
        <v>2012</v>
      </c>
      <c r="C2" s="26"/>
      <c r="D2" s="25">
        <v>2018</v>
      </c>
      <c r="E2" s="26"/>
      <c r="F2" s="25">
        <v>2020</v>
      </c>
      <c r="G2" s="26"/>
    </row>
    <row r="3" spans="1:7" ht="13.8" x14ac:dyDescent="0.25">
      <c r="B3" s="2" t="s">
        <v>1</v>
      </c>
      <c r="C3" s="3" t="s">
        <v>2</v>
      </c>
      <c r="D3" s="2" t="s">
        <v>1</v>
      </c>
      <c r="E3" s="3" t="s">
        <v>2</v>
      </c>
      <c r="F3" s="2" t="s">
        <v>1</v>
      </c>
      <c r="G3" s="3" t="s">
        <v>2</v>
      </c>
    </row>
    <row r="4" spans="1:7" ht="13.8" x14ac:dyDescent="0.25">
      <c r="B4" s="4" t="s">
        <v>3</v>
      </c>
      <c r="C4" s="5" t="s">
        <v>3</v>
      </c>
      <c r="D4" s="4" t="s">
        <v>3</v>
      </c>
      <c r="E4" s="5" t="s">
        <v>3</v>
      </c>
      <c r="F4" s="4" t="s">
        <v>3</v>
      </c>
      <c r="G4" s="5"/>
    </row>
    <row r="5" spans="1:7" ht="13.8" x14ac:dyDescent="0.25">
      <c r="A5" s="20" t="s">
        <v>4</v>
      </c>
      <c r="B5" s="7">
        <f t="shared" ref="B5:G5" si="0">SUM(B6:B16)</f>
        <v>291.60820209980011</v>
      </c>
      <c r="C5" s="8">
        <f t="shared" si="0"/>
        <v>142.39179682731628</v>
      </c>
      <c r="D5" s="7">
        <f t="shared" si="0"/>
        <v>274.91107845306396</v>
      </c>
      <c r="E5" s="8">
        <f t="shared" si="0"/>
        <v>140.0889196395874</v>
      </c>
      <c r="F5" s="7">
        <f t="shared" si="0"/>
        <v>267.84098207950592</v>
      </c>
      <c r="G5" s="8">
        <f t="shared" si="0"/>
        <v>137.27779388427734</v>
      </c>
    </row>
    <row r="6" spans="1:7" ht="13.8" x14ac:dyDescent="0.25">
      <c r="A6" s="21" t="s">
        <v>5</v>
      </c>
      <c r="B6" s="11">
        <v>12.631579399108887</v>
      </c>
      <c r="C6" s="12">
        <v>7.3684210777282715</v>
      </c>
      <c r="D6" s="11">
        <v>13.764705657958984</v>
      </c>
      <c r="E6" s="12">
        <v>4.2352943420410156</v>
      </c>
      <c r="F6" s="11">
        <v>14.240131378173828</v>
      </c>
      <c r="G6" s="12">
        <v>2.3125</v>
      </c>
    </row>
    <row r="7" spans="1:7" ht="13.8" x14ac:dyDescent="0.25">
      <c r="A7" s="21" t="s">
        <v>6</v>
      </c>
      <c r="B7" s="11">
        <v>35.833332061767578</v>
      </c>
      <c r="C7" s="12">
        <v>7.1666665077209473</v>
      </c>
      <c r="D7" s="11">
        <v>34.400001525878906</v>
      </c>
      <c r="E7" s="12">
        <v>8.6000003814697266</v>
      </c>
      <c r="F7" s="11">
        <v>34.392372131347656</v>
      </c>
      <c r="G7" s="12">
        <v>7.8258094787597656</v>
      </c>
    </row>
    <row r="8" spans="1:7" ht="13.8" x14ac:dyDescent="0.25">
      <c r="A8" s="21" t="s">
        <v>7</v>
      </c>
      <c r="B8" s="11">
        <v>15.82608699798584</v>
      </c>
      <c r="C8" s="12">
        <v>10.17391300201416</v>
      </c>
      <c r="D8" s="11">
        <v>15.272727012634277</v>
      </c>
      <c r="E8" s="12">
        <v>8.7272729873657227</v>
      </c>
      <c r="F8" s="11">
        <v>15.674064636230469</v>
      </c>
      <c r="G8" s="12">
        <v>9.3694133758544922</v>
      </c>
    </row>
    <row r="9" spans="1:7" ht="13.8" x14ac:dyDescent="0.25">
      <c r="A9" s="21" t="s">
        <v>8</v>
      </c>
      <c r="B9" s="11">
        <v>6.6666665077209473</v>
      </c>
      <c r="C9" s="12">
        <v>13.333333015441895</v>
      </c>
      <c r="D9" s="11">
        <v>2</v>
      </c>
      <c r="E9" s="12">
        <v>7</v>
      </c>
      <c r="F9" s="11">
        <v>1.7777777910232544</v>
      </c>
      <c r="G9" s="12">
        <v>6.2222223281860352</v>
      </c>
    </row>
    <row r="10" spans="1:7" ht="13.8" x14ac:dyDescent="0.25">
      <c r="A10" s="21" t="s">
        <v>9</v>
      </c>
      <c r="B10" s="11">
        <v>1.6666666269302368</v>
      </c>
      <c r="C10" s="12">
        <v>3.3333332538604736</v>
      </c>
      <c r="D10" s="11">
        <v>2.4000000953674316</v>
      </c>
      <c r="E10" s="12">
        <v>3.5999999046325684</v>
      </c>
      <c r="F10" s="11">
        <v>2.4000000953674316</v>
      </c>
      <c r="G10" s="12">
        <v>3.5999999046325684</v>
      </c>
    </row>
    <row r="11" spans="1:7" ht="13.8" x14ac:dyDescent="0.25">
      <c r="A11" s="21" t="s">
        <v>10</v>
      </c>
      <c r="B11" s="11">
        <v>24.137931823730469</v>
      </c>
      <c r="C11" s="12">
        <v>10.862069129943848</v>
      </c>
      <c r="D11" s="11">
        <v>19.318181991577148</v>
      </c>
      <c r="E11" s="12">
        <v>5.6818180084228516</v>
      </c>
      <c r="F11" s="11">
        <v>19.536712646484375</v>
      </c>
      <c r="G11" s="12">
        <v>5.4632868766784668</v>
      </c>
    </row>
    <row r="12" spans="1:7" ht="13.8" x14ac:dyDescent="0.25">
      <c r="A12" s="21" t="s">
        <v>11</v>
      </c>
      <c r="B12" s="11">
        <v>20.571428298950195</v>
      </c>
      <c r="C12" s="12">
        <v>11.428571701049805</v>
      </c>
      <c r="D12" s="11">
        <v>16.095237731933594</v>
      </c>
      <c r="E12" s="12">
        <v>9.9047622680664062</v>
      </c>
      <c r="F12" s="11">
        <v>13.240981101989746</v>
      </c>
      <c r="G12" s="12">
        <v>11.183260917663574</v>
      </c>
    </row>
    <row r="13" spans="1:7" ht="13.8" x14ac:dyDescent="0.25">
      <c r="A13" s="21" t="s">
        <v>12</v>
      </c>
      <c r="B13" s="11">
        <v>79.058822631835938</v>
      </c>
      <c r="C13" s="12">
        <v>25.941177368164063</v>
      </c>
      <c r="D13" s="11">
        <v>69.222221374511719</v>
      </c>
      <c r="E13" s="12">
        <v>19.777778625488281</v>
      </c>
      <c r="F13" s="11">
        <v>65.22283935546875</v>
      </c>
      <c r="G13" s="12">
        <v>19.189529418945313</v>
      </c>
    </row>
    <row r="14" spans="1:7" ht="13.8" x14ac:dyDescent="0.25">
      <c r="A14" s="21" t="s">
        <v>13</v>
      </c>
      <c r="B14" s="11">
        <v>10</v>
      </c>
      <c r="C14" s="12">
        <v>4</v>
      </c>
      <c r="D14" s="11">
        <v>6.5454545021057129</v>
      </c>
      <c r="E14" s="12">
        <v>5.4545454978942871</v>
      </c>
      <c r="F14" s="11">
        <v>8.0844154357910156</v>
      </c>
      <c r="G14" s="12">
        <v>6.9155845642089844</v>
      </c>
    </row>
    <row r="15" spans="1:7" ht="13.8" x14ac:dyDescent="0.25">
      <c r="A15" s="21" t="s">
        <v>14</v>
      </c>
      <c r="B15" s="11">
        <v>75.882354736328125</v>
      </c>
      <c r="C15" s="12">
        <v>44.117645263671875</v>
      </c>
      <c r="D15" s="11">
        <v>83.670326232910156</v>
      </c>
      <c r="E15" s="12">
        <v>57.329669952392578</v>
      </c>
      <c r="F15" s="11">
        <v>79.30902099609375</v>
      </c>
      <c r="G15" s="12">
        <v>52.758853912353516</v>
      </c>
    </row>
    <row r="16" spans="1:7" ht="13.8" x14ac:dyDescent="0.25">
      <c r="A16" s="21" t="s">
        <v>15</v>
      </c>
      <c r="B16" s="11">
        <v>9.3333330154418945</v>
      </c>
      <c r="C16" s="12">
        <v>4.6666665077209473</v>
      </c>
      <c r="D16" s="11">
        <v>12.222222328186035</v>
      </c>
      <c r="E16" s="12">
        <v>9.7777776718139648</v>
      </c>
      <c r="F16" s="11">
        <v>13.962666511535645</v>
      </c>
      <c r="G16" s="12">
        <v>12.437333106994629</v>
      </c>
    </row>
    <row r="17" spans="1:7" ht="13.8" x14ac:dyDescent="0.25">
      <c r="A17" s="22" t="s">
        <v>16</v>
      </c>
      <c r="B17" s="14">
        <f t="shared" ref="B17:G17" si="1">SUM(B18:B19)</f>
        <v>133.83398222923279</v>
      </c>
      <c r="C17" s="15">
        <f t="shared" si="1"/>
        <v>67.166021823883057</v>
      </c>
      <c r="D17" s="14">
        <f t="shared" si="1"/>
        <v>136.92567443847656</v>
      </c>
      <c r="E17" s="15">
        <f t="shared" si="1"/>
        <v>62.074325561523438</v>
      </c>
      <c r="F17" s="14">
        <f t="shared" si="1"/>
        <v>136.09065580368042</v>
      </c>
      <c r="G17" s="15">
        <f t="shared" si="1"/>
        <v>58.575118541717529</v>
      </c>
    </row>
    <row r="18" spans="1:7" ht="13.8" x14ac:dyDescent="0.25">
      <c r="A18" s="21" t="s">
        <v>17</v>
      </c>
      <c r="B18" s="11">
        <v>3.4285714626312256</v>
      </c>
      <c r="C18" s="12">
        <v>4.5714287757873535</v>
      </c>
      <c r="D18" s="11">
        <v>4</v>
      </c>
      <c r="E18" s="12">
        <v>4</v>
      </c>
      <c r="F18" s="11">
        <v>4.8888888359069824</v>
      </c>
      <c r="G18" s="12">
        <v>4.8888888359069824</v>
      </c>
    </row>
    <row r="19" spans="1:7" ht="13.8" x14ac:dyDescent="0.25">
      <c r="A19" s="23" t="s">
        <v>18</v>
      </c>
      <c r="B19" s="17">
        <v>130.40541076660156</v>
      </c>
      <c r="C19" s="18">
        <v>62.594593048095703</v>
      </c>
      <c r="D19" s="17">
        <v>132.92567443847656</v>
      </c>
      <c r="E19" s="18">
        <v>58.074325561523438</v>
      </c>
      <c r="F19" s="17">
        <v>131.20176696777344</v>
      </c>
      <c r="G19" s="18">
        <v>53.686229705810547</v>
      </c>
    </row>
    <row r="20" spans="1:7" x14ac:dyDescent="0.25">
      <c r="A20" s="19" t="s">
        <v>19</v>
      </c>
    </row>
    <row r="21" spans="1:7" x14ac:dyDescent="0.25">
      <c r="A21" s="19" t="s">
        <v>20</v>
      </c>
    </row>
  </sheetData>
  <mergeCells count="3">
    <mergeCell ref="B2:C2"/>
    <mergeCell ref="D2:E2"/>
    <mergeCell ref="F2:G2"/>
  </mergeCells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workbookViewId="0">
      <selection activeCell="A2" sqref="A2"/>
    </sheetView>
  </sheetViews>
  <sheetFormatPr defaultRowHeight="13.2" x14ac:dyDescent="0.25"/>
  <cols>
    <col min="1" max="1" width="70.6640625" customWidth="1"/>
    <col min="2" max="7" width="14" customWidth="1"/>
  </cols>
  <sheetData>
    <row r="1" spans="1:7" ht="13.8" x14ac:dyDescent="0.25">
      <c r="A1" s="1" t="s">
        <v>24</v>
      </c>
    </row>
    <row r="2" spans="1:7" ht="13.8" x14ac:dyDescent="0.25">
      <c r="B2" s="25">
        <v>2012</v>
      </c>
      <c r="C2" s="26"/>
      <c r="D2" s="25">
        <v>2018</v>
      </c>
      <c r="E2" s="26"/>
      <c r="F2" s="25">
        <v>2020</v>
      </c>
      <c r="G2" s="26"/>
    </row>
    <row r="3" spans="1:7" ht="13.8" x14ac:dyDescent="0.25">
      <c r="B3" s="2" t="s">
        <v>1</v>
      </c>
      <c r="C3" s="3" t="s">
        <v>2</v>
      </c>
      <c r="D3" s="2" t="s">
        <v>1</v>
      </c>
      <c r="E3" s="3" t="s">
        <v>2</v>
      </c>
      <c r="F3" s="2" t="s">
        <v>1</v>
      </c>
      <c r="G3" s="3" t="s">
        <v>2</v>
      </c>
    </row>
    <row r="4" spans="1:7" ht="13.8" x14ac:dyDescent="0.25">
      <c r="B4" s="4" t="s">
        <v>3</v>
      </c>
      <c r="C4" s="5" t="s">
        <v>3</v>
      </c>
      <c r="D4" s="4" t="s">
        <v>3</v>
      </c>
      <c r="E4" s="5" t="s">
        <v>3</v>
      </c>
      <c r="F4" s="4" t="s">
        <v>3</v>
      </c>
      <c r="G4" s="5"/>
    </row>
    <row r="5" spans="1:7" ht="13.8" x14ac:dyDescent="0.25">
      <c r="A5" s="20" t="s">
        <v>4</v>
      </c>
      <c r="B5" s="7">
        <f t="shared" ref="B5:G5" si="0">SUM(B6:B16)</f>
        <v>432.02347850799561</v>
      </c>
      <c r="C5" s="8">
        <f t="shared" si="0"/>
        <v>449.97652053833008</v>
      </c>
      <c r="D5" s="7">
        <f t="shared" si="0"/>
        <v>389.83017778396606</v>
      </c>
      <c r="E5" s="8">
        <f t="shared" si="0"/>
        <v>385.16982269287109</v>
      </c>
      <c r="F5" s="7">
        <f t="shared" si="0"/>
        <v>372.13063955307007</v>
      </c>
      <c r="G5" s="8">
        <f t="shared" si="0"/>
        <v>380.17113924026489</v>
      </c>
    </row>
    <row r="6" spans="1:7" ht="13.8" x14ac:dyDescent="0.25">
      <c r="A6" s="21" t="s">
        <v>5</v>
      </c>
      <c r="B6" s="11">
        <v>21.891891479492188</v>
      </c>
      <c r="C6" s="12">
        <v>23.108108520507813</v>
      </c>
      <c r="D6" s="11">
        <v>19.5</v>
      </c>
      <c r="E6" s="12">
        <v>19.5</v>
      </c>
      <c r="F6" s="11">
        <v>14.66911792755127</v>
      </c>
      <c r="G6" s="12">
        <v>13.83088207244873</v>
      </c>
    </row>
    <row r="7" spans="1:7" ht="13.8" x14ac:dyDescent="0.25">
      <c r="A7" s="21" t="s">
        <v>6</v>
      </c>
      <c r="B7" s="11">
        <v>32.618183135986328</v>
      </c>
      <c r="C7" s="12">
        <v>36.381816864013672</v>
      </c>
      <c r="D7" s="11">
        <v>41.865673065185547</v>
      </c>
      <c r="E7" s="12">
        <v>43.134326934814453</v>
      </c>
      <c r="F7" s="11">
        <v>43.274444580078125</v>
      </c>
      <c r="G7" s="12">
        <v>46.653091430664062</v>
      </c>
    </row>
    <row r="8" spans="1:7" ht="13.8" x14ac:dyDescent="0.25">
      <c r="A8" s="21" t="s">
        <v>7</v>
      </c>
      <c r="B8" s="11">
        <v>9.4230766296386719</v>
      </c>
      <c r="C8" s="12">
        <v>25.576923370361328</v>
      </c>
      <c r="D8" s="11">
        <v>5.1428570747375488</v>
      </c>
      <c r="E8" s="12">
        <v>30.857143402099609</v>
      </c>
      <c r="F8" s="11">
        <v>5.3159341812133789</v>
      </c>
      <c r="G8" s="12">
        <v>29.299449920654297</v>
      </c>
    </row>
    <row r="9" spans="1:7" ht="13.8" x14ac:dyDescent="0.25">
      <c r="A9" s="21" t="s">
        <v>8</v>
      </c>
      <c r="B9" s="11">
        <v>3</v>
      </c>
      <c r="C9" s="12">
        <v>15</v>
      </c>
      <c r="D9" s="11">
        <v>7</v>
      </c>
      <c r="E9" s="12">
        <v>7</v>
      </c>
      <c r="F9" s="11">
        <v>6.5333333015441895</v>
      </c>
      <c r="G9" s="12">
        <v>7.4666666984558105</v>
      </c>
    </row>
    <row r="10" spans="1:7" ht="13.8" x14ac:dyDescent="0.25">
      <c r="A10" s="21" t="s">
        <v>9</v>
      </c>
      <c r="B10" s="11">
        <v>10.199999809265137</v>
      </c>
      <c r="C10" s="12">
        <v>6.8000001907348633</v>
      </c>
      <c r="D10" s="11">
        <v>10.625</v>
      </c>
      <c r="E10" s="12">
        <v>6.375</v>
      </c>
      <c r="F10" s="11">
        <v>12.002056121826172</v>
      </c>
      <c r="G10" s="12">
        <v>6.0604438781738281</v>
      </c>
    </row>
    <row r="11" spans="1:7" ht="13.8" x14ac:dyDescent="0.25">
      <c r="A11" s="21" t="s">
        <v>10</v>
      </c>
      <c r="B11" s="11">
        <v>58.392856597900391</v>
      </c>
      <c r="C11" s="12">
        <v>50.607143402099609</v>
      </c>
      <c r="D11" s="11">
        <v>44.966667175292969</v>
      </c>
      <c r="E11" s="12">
        <v>26.033332824707031</v>
      </c>
      <c r="F11" s="11">
        <v>41.091224670410156</v>
      </c>
      <c r="G11" s="12">
        <v>24.897010803222656</v>
      </c>
    </row>
    <row r="12" spans="1:7" ht="13.8" x14ac:dyDescent="0.25">
      <c r="A12" s="21" t="s">
        <v>11</v>
      </c>
      <c r="B12" s="11">
        <v>48.166667938232422</v>
      </c>
      <c r="C12" s="12">
        <v>53.833332061767578</v>
      </c>
      <c r="D12" s="11">
        <v>38</v>
      </c>
      <c r="E12" s="12">
        <v>38</v>
      </c>
      <c r="F12" s="11">
        <v>33.451736450195313</v>
      </c>
      <c r="G12" s="12">
        <v>35.310165405273438</v>
      </c>
    </row>
    <row r="13" spans="1:7" ht="13.8" x14ac:dyDescent="0.25">
      <c r="A13" s="21" t="s">
        <v>12</v>
      </c>
      <c r="B13" s="11">
        <v>203.33332824707031</v>
      </c>
      <c r="C13" s="12">
        <v>162.66667175292969</v>
      </c>
      <c r="D13" s="11">
        <v>172.46743774414062</v>
      </c>
      <c r="E13" s="12">
        <v>144.53256225585938</v>
      </c>
      <c r="F13" s="11">
        <v>161.00140380859375</v>
      </c>
      <c r="G13" s="12">
        <v>135.71058654785156</v>
      </c>
    </row>
    <row r="14" spans="1:7" ht="13.8" x14ac:dyDescent="0.25">
      <c r="A14" s="21" t="s">
        <v>13</v>
      </c>
      <c r="B14" s="11">
        <v>13.333333015441895</v>
      </c>
      <c r="C14" s="12">
        <v>14.666666984558105</v>
      </c>
      <c r="D14" s="11">
        <v>12.608695983886719</v>
      </c>
      <c r="E14" s="12">
        <v>16.391304016113281</v>
      </c>
      <c r="F14" s="11">
        <v>14.009661674499512</v>
      </c>
      <c r="G14" s="12">
        <v>18.212560653686523</v>
      </c>
    </row>
    <row r="15" spans="1:7" ht="13.8" x14ac:dyDescent="0.25">
      <c r="A15" s="21" t="s">
        <v>14</v>
      </c>
      <c r="B15" s="11">
        <v>25.886363983154297</v>
      </c>
      <c r="C15" s="12">
        <v>41.113636016845703</v>
      </c>
      <c r="D15" s="11">
        <v>21.153846740722656</v>
      </c>
      <c r="E15" s="12">
        <v>33.846153259277344</v>
      </c>
      <c r="F15" s="11">
        <v>19.386672973632813</v>
      </c>
      <c r="G15" s="12">
        <v>32.557769775390625</v>
      </c>
    </row>
    <row r="16" spans="1:7" ht="13.8" x14ac:dyDescent="0.25">
      <c r="A16" s="21" t="s">
        <v>15</v>
      </c>
      <c r="B16" s="11">
        <v>5.7777776718139648</v>
      </c>
      <c r="C16" s="12">
        <v>20.222221374511719</v>
      </c>
      <c r="D16" s="11">
        <v>16.5</v>
      </c>
      <c r="E16" s="12">
        <v>19.5</v>
      </c>
      <c r="F16" s="11">
        <v>21.395053863525391</v>
      </c>
      <c r="G16" s="12">
        <v>30.172512054443359</v>
      </c>
    </row>
    <row r="17" spans="1:7" ht="13.8" x14ac:dyDescent="0.25">
      <c r="A17" s="22" t="s">
        <v>16</v>
      </c>
      <c r="B17" s="14">
        <f t="shared" ref="B17:G17" si="1">SUM(B18:B19)</f>
        <v>323.90220069885254</v>
      </c>
      <c r="C17" s="15">
        <f t="shared" si="1"/>
        <v>309.09779930114746</v>
      </c>
      <c r="D17" s="14">
        <f t="shared" si="1"/>
        <v>344.17001342773437</v>
      </c>
      <c r="E17" s="15">
        <f t="shared" si="1"/>
        <v>307.82998657226562</v>
      </c>
      <c r="F17" s="14">
        <f t="shared" si="1"/>
        <v>353.52445220947266</v>
      </c>
      <c r="G17" s="15">
        <f t="shared" si="1"/>
        <v>317.97663116455078</v>
      </c>
    </row>
    <row r="18" spans="1:7" ht="13.8" x14ac:dyDescent="0.25">
      <c r="A18" s="21" t="s">
        <v>17</v>
      </c>
      <c r="B18" s="11">
        <v>29.526315689086914</v>
      </c>
      <c r="C18" s="12">
        <v>21.473684310913086</v>
      </c>
      <c r="D18" s="11">
        <v>47.25</v>
      </c>
      <c r="E18" s="12">
        <v>33.75</v>
      </c>
      <c r="F18" s="11">
        <v>56.145393371582031</v>
      </c>
      <c r="G18" s="12">
        <v>43.546913146972656</v>
      </c>
    </row>
    <row r="19" spans="1:7" ht="13.8" x14ac:dyDescent="0.25">
      <c r="A19" s="23" t="s">
        <v>18</v>
      </c>
      <c r="B19" s="17">
        <v>294.37588500976562</v>
      </c>
      <c r="C19" s="18">
        <v>287.62411499023437</v>
      </c>
      <c r="D19" s="17">
        <v>296.92001342773437</v>
      </c>
      <c r="E19" s="18">
        <v>274.07998657226562</v>
      </c>
      <c r="F19" s="17">
        <v>297.37905883789062</v>
      </c>
      <c r="G19" s="18">
        <v>274.42971801757812</v>
      </c>
    </row>
    <row r="20" spans="1:7" x14ac:dyDescent="0.25">
      <c r="A20" s="19" t="s">
        <v>19</v>
      </c>
    </row>
    <row r="21" spans="1:7" x14ac:dyDescent="0.25">
      <c r="A21" s="19" t="s">
        <v>20</v>
      </c>
    </row>
  </sheetData>
  <mergeCells count="3">
    <mergeCell ref="B2:C2"/>
    <mergeCell ref="D2:E2"/>
    <mergeCell ref="F2:G2"/>
  </mergeCells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workbookViewId="0">
      <selection activeCell="A2" sqref="A2"/>
    </sheetView>
  </sheetViews>
  <sheetFormatPr defaultRowHeight="13.2" x14ac:dyDescent="0.25"/>
  <cols>
    <col min="1" max="1" width="70.6640625" customWidth="1"/>
    <col min="2" max="7" width="14" customWidth="1"/>
  </cols>
  <sheetData>
    <row r="1" spans="1:7" ht="13.8" x14ac:dyDescent="0.25">
      <c r="A1" s="1" t="s">
        <v>25</v>
      </c>
    </row>
    <row r="2" spans="1:7" ht="13.8" x14ac:dyDescent="0.25">
      <c r="B2" s="25">
        <v>2012</v>
      </c>
      <c r="C2" s="26"/>
      <c r="D2" s="25">
        <v>2018</v>
      </c>
      <c r="E2" s="26"/>
      <c r="F2" s="25">
        <v>2020</v>
      </c>
      <c r="G2" s="26"/>
    </row>
    <row r="3" spans="1:7" ht="13.8" x14ac:dyDescent="0.25">
      <c r="B3" s="2" t="s">
        <v>1</v>
      </c>
      <c r="C3" s="3" t="s">
        <v>2</v>
      </c>
      <c r="D3" s="2" t="s">
        <v>1</v>
      </c>
      <c r="E3" s="3" t="s">
        <v>2</v>
      </c>
      <c r="F3" s="2" t="s">
        <v>1</v>
      </c>
      <c r="G3" s="3" t="s">
        <v>2</v>
      </c>
    </row>
    <row r="4" spans="1:7" ht="13.8" x14ac:dyDescent="0.25">
      <c r="B4" s="4" t="s">
        <v>3</v>
      </c>
      <c r="C4" s="5" t="s">
        <v>3</v>
      </c>
      <c r="D4" s="4" t="s">
        <v>3</v>
      </c>
      <c r="E4" s="5" t="s">
        <v>3</v>
      </c>
      <c r="F4" s="4" t="s">
        <v>3</v>
      </c>
      <c r="G4" s="5"/>
    </row>
    <row r="5" spans="1:7" ht="13.8" x14ac:dyDescent="0.25">
      <c r="A5" s="20" t="s">
        <v>4</v>
      </c>
      <c r="B5" s="7">
        <f t="shared" ref="B5:G5" si="0">SUM(B6:B16)</f>
        <v>404</v>
      </c>
      <c r="C5" s="8">
        <f t="shared" si="0"/>
        <v>316</v>
      </c>
      <c r="D5" s="7">
        <f t="shared" si="0"/>
        <v>339.2973690032959</v>
      </c>
      <c r="E5" s="8">
        <f t="shared" si="0"/>
        <v>283.70263004302979</v>
      </c>
      <c r="F5" s="7">
        <f t="shared" si="0"/>
        <v>328.74486446380615</v>
      </c>
      <c r="G5" s="8">
        <f t="shared" si="0"/>
        <v>281.11958026885986</v>
      </c>
    </row>
    <row r="6" spans="1:7" ht="13.8" x14ac:dyDescent="0.25">
      <c r="A6" s="21" t="s">
        <v>5</v>
      </c>
      <c r="B6" s="11">
        <v>20</v>
      </c>
      <c r="C6" s="12">
        <v>16</v>
      </c>
      <c r="D6" s="11">
        <v>15.29411792755127</v>
      </c>
      <c r="E6" s="12">
        <v>10.70588207244873</v>
      </c>
      <c r="F6" s="11">
        <v>12.272303581237793</v>
      </c>
      <c r="G6" s="12">
        <v>7.8526959419250488</v>
      </c>
    </row>
    <row r="7" spans="1:7" ht="13.8" x14ac:dyDescent="0.25">
      <c r="A7" s="21" t="s">
        <v>6</v>
      </c>
      <c r="B7" s="11">
        <v>58</v>
      </c>
      <c r="C7" s="12">
        <v>25</v>
      </c>
      <c r="D7" s="11">
        <v>50.059700012207031</v>
      </c>
      <c r="E7" s="12">
        <v>27.940298080444336</v>
      </c>
      <c r="F7" s="11">
        <v>49.688671112060547</v>
      </c>
      <c r="G7" s="12">
        <v>29.311328887939453</v>
      </c>
    </row>
    <row r="8" spans="1:7" ht="13.8" x14ac:dyDescent="0.25">
      <c r="A8" s="21" t="s">
        <v>7</v>
      </c>
      <c r="B8" s="11">
        <v>26</v>
      </c>
      <c r="C8" s="12">
        <v>15</v>
      </c>
      <c r="D8" s="11">
        <v>25.297296524047852</v>
      </c>
      <c r="E8" s="12">
        <v>13.702702522277832</v>
      </c>
      <c r="F8" s="11">
        <v>25.965721130371094</v>
      </c>
      <c r="G8" s="12">
        <v>13.03427791595459</v>
      </c>
    </row>
    <row r="9" spans="1:7" ht="13.8" x14ac:dyDescent="0.25">
      <c r="A9" s="21" t="s">
        <v>8</v>
      </c>
      <c r="B9" s="11">
        <v>13</v>
      </c>
      <c r="C9" s="12">
        <v>20</v>
      </c>
      <c r="D9" s="11">
        <v>8.3809528350830078</v>
      </c>
      <c r="E9" s="12">
        <v>13.619047164916992</v>
      </c>
      <c r="F9" s="11">
        <v>8.6593408584594727</v>
      </c>
      <c r="G9" s="12">
        <v>11.648351669311523</v>
      </c>
    </row>
    <row r="10" spans="1:7" ht="13.8" x14ac:dyDescent="0.25">
      <c r="A10" s="21" t="s">
        <v>9</v>
      </c>
      <c r="B10" s="11">
        <v>11</v>
      </c>
      <c r="C10" s="12">
        <v>7</v>
      </c>
      <c r="D10" s="11">
        <v>9.230769157409668</v>
      </c>
      <c r="E10" s="12">
        <v>5.769230842590332</v>
      </c>
      <c r="F10" s="11">
        <v>8.6877832412719727</v>
      </c>
      <c r="G10" s="12">
        <v>5.4298644065856934</v>
      </c>
    </row>
    <row r="11" spans="1:7" ht="13.8" x14ac:dyDescent="0.25">
      <c r="A11" s="21" t="s">
        <v>10</v>
      </c>
      <c r="B11" s="11">
        <v>46</v>
      </c>
      <c r="C11" s="12">
        <v>31</v>
      </c>
      <c r="D11" s="11">
        <v>30.11320686340332</v>
      </c>
      <c r="E11" s="12">
        <v>26.88679313659668</v>
      </c>
      <c r="F11" s="11">
        <v>27.885181427001953</v>
      </c>
      <c r="G11" s="12">
        <v>23.837041854858398</v>
      </c>
    </row>
    <row r="12" spans="1:7" ht="13.8" x14ac:dyDescent="0.25">
      <c r="A12" s="21" t="s">
        <v>11</v>
      </c>
      <c r="B12" s="11">
        <v>50</v>
      </c>
      <c r="C12" s="12">
        <v>34</v>
      </c>
      <c r="D12" s="11">
        <v>49.584415435791016</v>
      </c>
      <c r="E12" s="12">
        <v>33.415584564208984</v>
      </c>
      <c r="F12" s="11">
        <v>47.285488128662109</v>
      </c>
      <c r="G12" s="12">
        <v>32.522201538085938</v>
      </c>
    </row>
    <row r="13" spans="1:7" ht="13.8" x14ac:dyDescent="0.25">
      <c r="A13" s="21" t="s">
        <v>12</v>
      </c>
      <c r="B13" s="11">
        <v>148</v>
      </c>
      <c r="C13" s="12">
        <v>113</v>
      </c>
      <c r="D13" s="11">
        <v>115.68539428710937</v>
      </c>
      <c r="E13" s="12">
        <v>92.314605712890625</v>
      </c>
      <c r="F13" s="11">
        <v>109.53993988037109</v>
      </c>
      <c r="G13" s="12">
        <v>84.278244018554688</v>
      </c>
    </row>
    <row r="14" spans="1:7" ht="13.8" x14ac:dyDescent="0.25">
      <c r="A14" s="21" t="s">
        <v>13</v>
      </c>
      <c r="B14" s="11">
        <v>11</v>
      </c>
      <c r="C14" s="12">
        <v>3</v>
      </c>
      <c r="D14" s="11">
        <v>10</v>
      </c>
      <c r="E14" s="12">
        <v>1</v>
      </c>
      <c r="F14" s="11">
        <v>15.125</v>
      </c>
      <c r="G14" s="12">
        <v>1.375</v>
      </c>
    </row>
    <row r="15" spans="1:7" ht="13.8" x14ac:dyDescent="0.25">
      <c r="A15" s="21" t="s">
        <v>14</v>
      </c>
      <c r="B15" s="11">
        <v>16</v>
      </c>
      <c r="C15" s="12">
        <v>41</v>
      </c>
      <c r="D15" s="11">
        <v>19.833333969116211</v>
      </c>
      <c r="E15" s="12">
        <v>48.166667938232422</v>
      </c>
      <c r="F15" s="11">
        <v>16.288825988769531</v>
      </c>
      <c r="G15" s="12">
        <v>62.262897491455078</v>
      </c>
    </row>
    <row r="16" spans="1:7" ht="13.8" x14ac:dyDescent="0.25">
      <c r="A16" s="21" t="s">
        <v>15</v>
      </c>
      <c r="B16" s="11">
        <v>5</v>
      </c>
      <c r="C16" s="12">
        <v>11</v>
      </c>
      <c r="D16" s="11">
        <v>5.8181819915771484</v>
      </c>
      <c r="E16" s="12">
        <v>10.181818008422852</v>
      </c>
      <c r="F16" s="11">
        <v>7.3466091156005859</v>
      </c>
      <c r="G16" s="12">
        <v>9.5676765441894531</v>
      </c>
    </row>
    <row r="17" spans="1:7" ht="13.8" x14ac:dyDescent="0.25">
      <c r="A17" s="22" t="s">
        <v>16</v>
      </c>
      <c r="B17" s="14">
        <f t="shared" ref="B17:G17" si="1">SUM(B18:B19)</f>
        <v>218</v>
      </c>
      <c r="C17" s="15">
        <f t="shared" si="1"/>
        <v>181</v>
      </c>
      <c r="D17" s="14">
        <f t="shared" si="1"/>
        <v>240.43927907943726</v>
      </c>
      <c r="E17" s="15">
        <f t="shared" si="1"/>
        <v>175.56072092056274</v>
      </c>
      <c r="F17" s="14">
        <f t="shared" si="1"/>
        <v>228.91004991531372</v>
      </c>
      <c r="G17" s="15">
        <f t="shared" si="1"/>
        <v>181.18473768234253</v>
      </c>
    </row>
    <row r="18" spans="1:7" ht="13.8" x14ac:dyDescent="0.25">
      <c r="A18" s="21" t="s">
        <v>17</v>
      </c>
      <c r="B18" s="11">
        <v>7</v>
      </c>
      <c r="C18" s="12">
        <v>6</v>
      </c>
      <c r="D18" s="11">
        <v>6.5999999046325684</v>
      </c>
      <c r="E18" s="12">
        <v>4.4000000953674316</v>
      </c>
      <c r="F18" s="11">
        <v>5.3899998664855957</v>
      </c>
      <c r="G18" s="12">
        <v>4.2350001335144043</v>
      </c>
    </row>
    <row r="19" spans="1:7" ht="13.8" x14ac:dyDescent="0.25">
      <c r="A19" s="23" t="s">
        <v>18</v>
      </c>
      <c r="B19" s="17">
        <v>211</v>
      </c>
      <c r="C19" s="18">
        <v>175</v>
      </c>
      <c r="D19" s="17">
        <v>233.83927917480469</v>
      </c>
      <c r="E19" s="18">
        <v>171.16072082519531</v>
      </c>
      <c r="F19" s="17">
        <v>223.52005004882812</v>
      </c>
      <c r="G19" s="18">
        <v>176.94973754882812</v>
      </c>
    </row>
    <row r="20" spans="1:7" x14ac:dyDescent="0.25">
      <c r="A20" s="19" t="s">
        <v>19</v>
      </c>
    </row>
    <row r="21" spans="1:7" x14ac:dyDescent="0.25">
      <c r="A21" s="19" t="s">
        <v>20</v>
      </c>
    </row>
  </sheetData>
  <mergeCells count="3">
    <mergeCell ref="B2:C2"/>
    <mergeCell ref="D2:E2"/>
    <mergeCell ref="F2:G2"/>
  </mergeCells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workbookViewId="0">
      <selection activeCell="A2" sqref="A2"/>
    </sheetView>
  </sheetViews>
  <sheetFormatPr defaultRowHeight="13.2" x14ac:dyDescent="0.25"/>
  <cols>
    <col min="1" max="1" width="70.6640625" customWidth="1"/>
    <col min="2" max="7" width="14" customWidth="1"/>
  </cols>
  <sheetData>
    <row r="1" spans="1:7" ht="13.8" x14ac:dyDescent="0.25">
      <c r="A1" s="1" t="s">
        <v>26</v>
      </c>
    </row>
    <row r="2" spans="1:7" ht="13.8" x14ac:dyDescent="0.25">
      <c r="B2" s="25">
        <v>2012</v>
      </c>
      <c r="C2" s="26"/>
      <c r="D2" s="25">
        <v>2018</v>
      </c>
      <c r="E2" s="26"/>
      <c r="F2" s="25">
        <v>2020</v>
      </c>
      <c r="G2" s="26"/>
    </row>
    <row r="3" spans="1:7" ht="13.8" x14ac:dyDescent="0.25">
      <c r="B3" s="2" t="s">
        <v>1</v>
      </c>
      <c r="C3" s="3" t="s">
        <v>2</v>
      </c>
      <c r="D3" s="2" t="s">
        <v>1</v>
      </c>
      <c r="E3" s="3" t="s">
        <v>2</v>
      </c>
      <c r="F3" s="2" t="s">
        <v>1</v>
      </c>
      <c r="G3" s="3" t="s">
        <v>2</v>
      </c>
    </row>
    <row r="4" spans="1:7" ht="13.8" x14ac:dyDescent="0.25">
      <c r="B4" s="4" t="s">
        <v>3</v>
      </c>
      <c r="C4" s="5" t="s">
        <v>3</v>
      </c>
      <c r="D4" s="4" t="s">
        <v>3</v>
      </c>
      <c r="E4" s="5" t="s">
        <v>3</v>
      </c>
      <c r="F4" s="4" t="s">
        <v>3</v>
      </c>
      <c r="G4" s="5"/>
    </row>
    <row r="5" spans="1:7" ht="13.8" x14ac:dyDescent="0.25">
      <c r="A5" s="20" t="s">
        <v>4</v>
      </c>
      <c r="B5" s="7">
        <f t="shared" ref="B5:G5" si="0">SUM(B6:B16)</f>
        <v>314.33842325210571</v>
      </c>
      <c r="C5" s="8">
        <f t="shared" si="0"/>
        <v>193.6615799665451</v>
      </c>
      <c r="D5" s="7">
        <f t="shared" si="0"/>
        <v>291.74821472167969</v>
      </c>
      <c r="E5" s="8">
        <f t="shared" si="0"/>
        <v>173.25178575515747</v>
      </c>
      <c r="F5" s="7">
        <f t="shared" si="0"/>
        <v>281.68118619918823</v>
      </c>
      <c r="G5" s="8">
        <f t="shared" si="0"/>
        <v>167.34452509880066</v>
      </c>
    </row>
    <row r="6" spans="1:7" ht="13.8" x14ac:dyDescent="0.25">
      <c r="A6" s="21" t="s">
        <v>5</v>
      </c>
      <c r="B6" s="11">
        <v>10.399999618530273</v>
      </c>
      <c r="C6" s="12">
        <v>15.600000381469727</v>
      </c>
      <c r="D6" s="11">
        <v>13.333333015441895</v>
      </c>
      <c r="E6" s="12">
        <v>11.666666984558105</v>
      </c>
      <c r="F6" s="11">
        <v>12.777777671813965</v>
      </c>
      <c r="G6" s="12">
        <v>10.222222328186035</v>
      </c>
    </row>
    <row r="7" spans="1:7" ht="13.8" x14ac:dyDescent="0.25">
      <c r="A7" s="21" t="s">
        <v>6</v>
      </c>
      <c r="B7" s="11">
        <v>28.799999237060547</v>
      </c>
      <c r="C7" s="12">
        <v>25.200000762939453</v>
      </c>
      <c r="D7" s="11">
        <v>26.666666030883789</v>
      </c>
      <c r="E7" s="12">
        <v>29.333333969116211</v>
      </c>
      <c r="F7" s="11">
        <v>25.66572380065918</v>
      </c>
      <c r="G7" s="12">
        <v>25.356498718261719</v>
      </c>
    </row>
    <row r="8" spans="1:7" ht="13.8" x14ac:dyDescent="0.25">
      <c r="A8" s="21" t="s">
        <v>7</v>
      </c>
      <c r="B8" s="11">
        <v>10.666666984558105</v>
      </c>
      <c r="C8" s="12">
        <v>9.3333330154418945</v>
      </c>
      <c r="D8" s="11">
        <v>13.800000190734863</v>
      </c>
      <c r="E8" s="12">
        <v>9.1999998092651367</v>
      </c>
      <c r="F8" s="11">
        <v>14.489999771118164</v>
      </c>
      <c r="G8" s="12">
        <v>9.6599998474121094</v>
      </c>
    </row>
    <row r="9" spans="1:7" ht="13.8" x14ac:dyDescent="0.25">
      <c r="A9" s="21" t="s">
        <v>8</v>
      </c>
      <c r="B9" s="11">
        <v>6</v>
      </c>
      <c r="C9" s="12">
        <v>9</v>
      </c>
      <c r="D9" s="11">
        <v>6</v>
      </c>
      <c r="E9" s="12">
        <v>6</v>
      </c>
      <c r="F9" s="11">
        <v>5.5714287757873535</v>
      </c>
      <c r="G9" s="12">
        <v>5.5714287757873535</v>
      </c>
    </row>
    <row r="10" spans="1:7" ht="13.8" x14ac:dyDescent="0.25">
      <c r="A10" s="21" t="s">
        <v>9</v>
      </c>
      <c r="B10" s="11">
        <v>5.5999999046325684</v>
      </c>
      <c r="C10" s="12">
        <v>1.3999999761581421</v>
      </c>
      <c r="D10" s="11">
        <v>9.625</v>
      </c>
      <c r="E10" s="12">
        <v>1.375</v>
      </c>
      <c r="F10" s="11">
        <v>10.587499618530273</v>
      </c>
      <c r="G10" s="12">
        <v>1.5125000476837158</v>
      </c>
    </row>
    <row r="11" spans="1:7" ht="13.8" x14ac:dyDescent="0.25">
      <c r="A11" s="21" t="s">
        <v>10</v>
      </c>
      <c r="B11" s="11">
        <v>43.714286804199219</v>
      </c>
      <c r="C11" s="12">
        <v>24.285715103149414</v>
      </c>
      <c r="D11" s="11">
        <v>42.5</v>
      </c>
      <c r="E11" s="12">
        <v>12.5</v>
      </c>
      <c r="F11" s="11">
        <v>38.915092468261719</v>
      </c>
      <c r="G11" s="12">
        <v>12.010831832885742</v>
      </c>
    </row>
    <row r="12" spans="1:7" ht="13.8" x14ac:dyDescent="0.25">
      <c r="A12" s="21" t="s">
        <v>11</v>
      </c>
      <c r="B12" s="11">
        <v>25</v>
      </c>
      <c r="C12" s="12">
        <v>25</v>
      </c>
      <c r="D12" s="11">
        <v>15.840000152587891</v>
      </c>
      <c r="E12" s="12">
        <v>20.159999847412109</v>
      </c>
      <c r="F12" s="11">
        <v>13.4295654296875</v>
      </c>
      <c r="G12" s="12">
        <v>17.092174530029297</v>
      </c>
    </row>
    <row r="13" spans="1:7" ht="13.8" x14ac:dyDescent="0.25">
      <c r="A13" s="21" t="s">
        <v>12</v>
      </c>
      <c r="B13" s="11">
        <v>158.22413635253906</v>
      </c>
      <c r="C13" s="12">
        <v>48.775863647460938</v>
      </c>
      <c r="D13" s="11">
        <v>133.54838562011719</v>
      </c>
      <c r="E13" s="12">
        <v>46.451614379882813</v>
      </c>
      <c r="F13" s="11">
        <v>125.69134521484375</v>
      </c>
      <c r="G13" s="12">
        <v>47.249835968017578</v>
      </c>
    </row>
    <row r="14" spans="1:7" ht="13.8" x14ac:dyDescent="0.25">
      <c r="A14" s="21" t="s">
        <v>13</v>
      </c>
      <c r="B14" s="11">
        <v>8.5333337783813477</v>
      </c>
      <c r="C14" s="12">
        <v>7.4666666984558105</v>
      </c>
      <c r="D14" s="11">
        <v>8.6153850555419922</v>
      </c>
      <c r="E14" s="12">
        <v>5.384615421295166</v>
      </c>
      <c r="F14" s="11">
        <v>12.564102172851563</v>
      </c>
      <c r="G14" s="12">
        <v>7.0358972549438477</v>
      </c>
    </row>
    <row r="15" spans="1:7" ht="13.8" x14ac:dyDescent="0.25">
      <c r="A15" s="21" t="s">
        <v>14</v>
      </c>
      <c r="B15" s="11">
        <v>4.8000001907348633</v>
      </c>
      <c r="C15" s="12">
        <v>19.200000762939453</v>
      </c>
      <c r="D15" s="11">
        <v>9.375</v>
      </c>
      <c r="E15" s="12">
        <v>15.625</v>
      </c>
      <c r="F15" s="11">
        <v>6.5704278945922852</v>
      </c>
      <c r="G15" s="12">
        <v>16.10399055480957</v>
      </c>
    </row>
    <row r="16" spans="1:7" ht="13.8" x14ac:dyDescent="0.25">
      <c r="A16" s="21" t="s">
        <v>15</v>
      </c>
      <c r="B16" s="11">
        <v>12.600000381469727</v>
      </c>
      <c r="C16" s="12">
        <v>8.3999996185302734</v>
      </c>
      <c r="D16" s="11">
        <v>12.44444465637207</v>
      </c>
      <c r="E16" s="12">
        <v>15.55555534362793</v>
      </c>
      <c r="F16" s="11">
        <v>15.41822338104248</v>
      </c>
      <c r="G16" s="12">
        <v>15.529145240783691</v>
      </c>
    </row>
    <row r="17" spans="1:7" ht="13.8" x14ac:dyDescent="0.25">
      <c r="A17" s="22" t="s">
        <v>16</v>
      </c>
      <c r="B17" s="14">
        <f t="shared" ref="B17:G17" si="1">SUM(B18:B19)</f>
        <v>150.79503297805786</v>
      </c>
      <c r="C17" s="15">
        <f t="shared" si="1"/>
        <v>129.20496702194214</v>
      </c>
      <c r="D17" s="14">
        <f t="shared" si="1"/>
        <v>163.69651317596436</v>
      </c>
      <c r="E17" s="15">
        <f t="shared" si="1"/>
        <v>133.30347919464111</v>
      </c>
      <c r="F17" s="14">
        <f t="shared" si="1"/>
        <v>167.2143611907959</v>
      </c>
      <c r="G17" s="15">
        <f t="shared" si="1"/>
        <v>134.66063022613525</v>
      </c>
    </row>
    <row r="18" spans="1:7" ht="13.8" x14ac:dyDescent="0.25">
      <c r="A18" s="21" t="s">
        <v>17</v>
      </c>
      <c r="B18" s="11">
        <v>5.1428570747375488</v>
      </c>
      <c r="C18" s="12">
        <v>6.8571429252624512</v>
      </c>
      <c r="D18" s="11">
        <v>14.857142448425293</v>
      </c>
      <c r="E18" s="12">
        <v>11.142857551574707</v>
      </c>
      <c r="F18" s="11">
        <v>16.707250595092773</v>
      </c>
      <c r="G18" s="12">
        <v>14.16774845123291</v>
      </c>
    </row>
    <row r="19" spans="1:7" ht="13.8" x14ac:dyDescent="0.25">
      <c r="A19" s="23" t="s">
        <v>18</v>
      </c>
      <c r="B19" s="17">
        <v>145.65217590332031</v>
      </c>
      <c r="C19" s="18">
        <v>122.34782409667969</v>
      </c>
      <c r="D19" s="17">
        <v>148.83937072753906</v>
      </c>
      <c r="E19" s="18">
        <v>122.16062164306641</v>
      </c>
      <c r="F19" s="17">
        <v>150.50711059570312</v>
      </c>
      <c r="G19" s="18">
        <v>120.49288177490234</v>
      </c>
    </row>
    <row r="20" spans="1:7" x14ac:dyDescent="0.25">
      <c r="A20" s="19" t="s">
        <v>19</v>
      </c>
    </row>
    <row r="21" spans="1:7" x14ac:dyDescent="0.25">
      <c r="A21" s="19" t="s">
        <v>20</v>
      </c>
    </row>
  </sheetData>
  <mergeCells count="3">
    <mergeCell ref="B2:C2"/>
    <mergeCell ref="D2:E2"/>
    <mergeCell ref="F2:G2"/>
  </mergeCells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workbookViewId="0">
      <selection activeCell="A2" sqref="A2"/>
    </sheetView>
  </sheetViews>
  <sheetFormatPr defaultRowHeight="13.2" x14ac:dyDescent="0.25"/>
  <cols>
    <col min="1" max="1" width="70.6640625" customWidth="1"/>
    <col min="2" max="7" width="14" customWidth="1"/>
  </cols>
  <sheetData>
    <row r="1" spans="1:7" ht="13.8" x14ac:dyDescent="0.25">
      <c r="A1" s="1" t="s">
        <v>27</v>
      </c>
    </row>
    <row r="2" spans="1:7" ht="13.8" x14ac:dyDescent="0.25">
      <c r="B2" s="25">
        <v>2012</v>
      </c>
      <c r="C2" s="26"/>
      <c r="D2" s="25">
        <v>2018</v>
      </c>
      <c r="E2" s="26"/>
      <c r="F2" s="25">
        <v>2020</v>
      </c>
      <c r="G2" s="26"/>
    </row>
    <row r="3" spans="1:7" ht="13.8" x14ac:dyDescent="0.25">
      <c r="B3" s="2" t="s">
        <v>1</v>
      </c>
      <c r="C3" s="3" t="s">
        <v>2</v>
      </c>
      <c r="D3" s="2" t="s">
        <v>1</v>
      </c>
      <c r="E3" s="3" t="s">
        <v>2</v>
      </c>
      <c r="F3" s="2" t="s">
        <v>1</v>
      </c>
      <c r="G3" s="3" t="s">
        <v>2</v>
      </c>
    </row>
    <row r="4" spans="1:7" ht="13.8" x14ac:dyDescent="0.25">
      <c r="B4" s="4" t="s">
        <v>3</v>
      </c>
      <c r="C4" s="5" t="s">
        <v>3</v>
      </c>
      <c r="D4" s="4" t="s">
        <v>3</v>
      </c>
      <c r="E4" s="5" t="s">
        <v>3</v>
      </c>
      <c r="F4" s="4" t="s">
        <v>3</v>
      </c>
      <c r="G4" s="5"/>
    </row>
    <row r="5" spans="1:7" ht="13.8" x14ac:dyDescent="0.25">
      <c r="A5" s="20" t="s">
        <v>4</v>
      </c>
      <c r="B5" s="7">
        <f t="shared" ref="B5:G5" si="0">SUM(B6:B16)</f>
        <v>357.09075164794922</v>
      </c>
      <c r="C5" s="8">
        <f t="shared" si="0"/>
        <v>41.909243941307068</v>
      </c>
      <c r="D5" s="7">
        <f t="shared" si="0"/>
        <v>326.31053829193115</v>
      </c>
      <c r="E5" s="8">
        <f t="shared" si="0"/>
        <v>42.689467072486877</v>
      </c>
      <c r="F5" s="7">
        <f t="shared" si="0"/>
        <v>315.92593955993652</v>
      </c>
      <c r="G5" s="8">
        <f t="shared" si="0"/>
        <v>42.880784153938293</v>
      </c>
    </row>
    <row r="6" spans="1:7" ht="13.8" x14ac:dyDescent="0.25">
      <c r="A6" s="21" t="s">
        <v>5</v>
      </c>
      <c r="B6" s="11">
        <v>20.238094329833984</v>
      </c>
      <c r="C6" s="12">
        <v>4.7619047164916992</v>
      </c>
      <c r="D6" s="11">
        <v>13.076923370361328</v>
      </c>
      <c r="E6" s="12">
        <v>3.923076868057251</v>
      </c>
      <c r="F6" s="11">
        <v>13.772893905639648</v>
      </c>
      <c r="G6" s="12">
        <v>2.2271063327789307</v>
      </c>
    </row>
    <row r="7" spans="1:7" ht="13.8" x14ac:dyDescent="0.25">
      <c r="A7" s="21" t="s">
        <v>6</v>
      </c>
      <c r="B7" s="11">
        <v>46.487178802490234</v>
      </c>
      <c r="C7" s="12">
        <v>2.5128204822540283</v>
      </c>
      <c r="D7" s="11">
        <v>48.731708526611328</v>
      </c>
      <c r="E7" s="12">
        <v>5.2682929039001465</v>
      </c>
      <c r="F7" s="11">
        <v>51.334098815917969</v>
      </c>
      <c r="G7" s="12">
        <v>5.6658997535705566</v>
      </c>
    </row>
    <row r="8" spans="1:7" ht="13.8" x14ac:dyDescent="0.25">
      <c r="A8" s="21" t="s">
        <v>7</v>
      </c>
      <c r="B8" s="11">
        <v>11.333333015441895</v>
      </c>
      <c r="C8" s="12">
        <v>5.6666665077209473</v>
      </c>
      <c r="D8" s="11">
        <v>12.857142448425293</v>
      </c>
      <c r="E8" s="12">
        <v>5.1428570747375488</v>
      </c>
      <c r="F8" s="11">
        <v>13.127820014953613</v>
      </c>
      <c r="G8" s="12">
        <v>4.8721804618835449</v>
      </c>
    </row>
    <row r="9" spans="1:7" ht="13.8" x14ac:dyDescent="0.25">
      <c r="A9" s="21" t="s">
        <v>8</v>
      </c>
      <c r="B9" s="11">
        <v>14.545454978942871</v>
      </c>
      <c r="C9" s="12">
        <v>1.4545454978942871</v>
      </c>
      <c r="D9" s="11">
        <v>11</v>
      </c>
      <c r="E9" s="12">
        <v>0</v>
      </c>
      <c r="F9" s="11">
        <v>11</v>
      </c>
      <c r="G9" s="12">
        <v>0</v>
      </c>
    </row>
    <row r="10" spans="1:7" ht="13.8" x14ac:dyDescent="0.25">
      <c r="A10" s="21" t="s">
        <v>9</v>
      </c>
      <c r="B10" s="11">
        <v>6</v>
      </c>
      <c r="C10" s="12">
        <v>1</v>
      </c>
      <c r="D10" s="11">
        <v>10.800000190734863</v>
      </c>
      <c r="E10" s="12">
        <v>1.2000000476837158</v>
      </c>
      <c r="F10" s="11">
        <v>8.9090909957885742</v>
      </c>
      <c r="G10" s="12">
        <v>1.0909091234207153</v>
      </c>
    </row>
    <row r="11" spans="1:7" ht="13.8" x14ac:dyDescent="0.25">
      <c r="A11" s="21" t="s">
        <v>10</v>
      </c>
      <c r="B11" s="11">
        <v>37.032257080078125</v>
      </c>
      <c r="C11" s="12">
        <v>3.9677419662475586</v>
      </c>
      <c r="D11" s="11">
        <v>27.272727966308594</v>
      </c>
      <c r="E11" s="12">
        <v>2.7272727489471436</v>
      </c>
      <c r="F11" s="11">
        <v>25.140281677246094</v>
      </c>
      <c r="G11" s="12">
        <v>2.609717845916748</v>
      </c>
    </row>
    <row r="12" spans="1:7" ht="13.8" x14ac:dyDescent="0.25">
      <c r="A12" s="21" t="s">
        <v>11</v>
      </c>
      <c r="B12" s="11">
        <v>36.5625</v>
      </c>
      <c r="C12" s="12">
        <v>8.4375</v>
      </c>
      <c r="D12" s="11">
        <v>19.809524536132813</v>
      </c>
      <c r="E12" s="12">
        <v>6.1904764175415039</v>
      </c>
      <c r="F12" s="11">
        <v>16.88194465637207</v>
      </c>
      <c r="G12" s="12">
        <v>5.8680553436279297</v>
      </c>
    </row>
    <row r="13" spans="1:7" ht="13.8" x14ac:dyDescent="0.25">
      <c r="A13" s="21" t="s">
        <v>12</v>
      </c>
      <c r="B13" s="11">
        <v>152.13668823242187</v>
      </c>
      <c r="C13" s="12">
        <v>6.863309383392334</v>
      </c>
      <c r="D13" s="11">
        <v>140.21705627441406</v>
      </c>
      <c r="E13" s="12">
        <v>11.78294563293457</v>
      </c>
      <c r="F13" s="11">
        <v>126.1361083984375</v>
      </c>
      <c r="G13" s="12">
        <v>12.487889289855957</v>
      </c>
    </row>
    <row r="14" spans="1:7" ht="13.8" x14ac:dyDescent="0.25">
      <c r="A14" s="21" t="s">
        <v>13</v>
      </c>
      <c r="B14" s="11">
        <v>10.909090995788574</v>
      </c>
      <c r="C14" s="12">
        <v>1.0909091234207153</v>
      </c>
      <c r="D14" s="11">
        <v>11.818181991577148</v>
      </c>
      <c r="E14" s="12">
        <v>1.1818181276321411</v>
      </c>
      <c r="F14" s="11">
        <v>14.878246307373047</v>
      </c>
      <c r="G14" s="12">
        <v>1.3717532157897949</v>
      </c>
    </row>
    <row r="15" spans="1:7" ht="13.8" x14ac:dyDescent="0.25">
      <c r="A15" s="21" t="s">
        <v>14</v>
      </c>
      <c r="B15" s="11">
        <v>13.84615421295166</v>
      </c>
      <c r="C15" s="12">
        <v>6.153846263885498</v>
      </c>
      <c r="D15" s="11">
        <v>16</v>
      </c>
      <c r="E15" s="12">
        <v>2</v>
      </c>
      <c r="F15" s="11">
        <v>17.727272033691406</v>
      </c>
      <c r="G15" s="12">
        <v>3.5454545021057129</v>
      </c>
    </row>
    <row r="16" spans="1:7" ht="13.8" x14ac:dyDescent="0.25">
      <c r="A16" s="21" t="s">
        <v>15</v>
      </c>
      <c r="B16" s="11">
        <v>8</v>
      </c>
      <c r="C16" s="12">
        <v>0</v>
      </c>
      <c r="D16" s="11">
        <v>14.727272987365723</v>
      </c>
      <c r="E16" s="12">
        <v>3.2727272510528564</v>
      </c>
      <c r="F16" s="11">
        <v>17.018182754516602</v>
      </c>
      <c r="G16" s="12">
        <v>3.1418182849884033</v>
      </c>
    </row>
    <row r="17" spans="1:7" ht="13.8" x14ac:dyDescent="0.25">
      <c r="A17" s="22" t="s">
        <v>16</v>
      </c>
      <c r="B17" s="14">
        <f t="shared" ref="B17:G17" si="1">SUM(B18:B19)</f>
        <v>187.02857351303101</v>
      </c>
      <c r="C17" s="15">
        <f t="shared" si="1"/>
        <v>29.971428275108337</v>
      </c>
      <c r="D17" s="14">
        <f t="shared" si="1"/>
        <v>191.52727651596069</v>
      </c>
      <c r="E17" s="15">
        <f t="shared" si="1"/>
        <v>45.472727298736572</v>
      </c>
      <c r="F17" s="14">
        <f t="shared" si="1"/>
        <v>186.82708191871643</v>
      </c>
      <c r="G17" s="15">
        <f t="shared" si="1"/>
        <v>42.893199920654297</v>
      </c>
    </row>
    <row r="18" spans="1:7" ht="13.8" x14ac:dyDescent="0.25">
      <c r="A18" s="21" t="s">
        <v>17</v>
      </c>
      <c r="B18" s="11">
        <v>5.5999999046325684</v>
      </c>
      <c r="C18" s="12">
        <v>1.3999999761581421</v>
      </c>
      <c r="D18" s="11">
        <v>3.5999999046325684</v>
      </c>
      <c r="E18" s="12">
        <v>5.4000000953674316</v>
      </c>
      <c r="F18" s="11">
        <v>3.6818182468414307</v>
      </c>
      <c r="G18" s="12">
        <v>4.5</v>
      </c>
    </row>
    <row r="19" spans="1:7" ht="13.8" x14ac:dyDescent="0.25">
      <c r="A19" s="23" t="s">
        <v>18</v>
      </c>
      <c r="B19" s="17">
        <v>181.42857360839844</v>
      </c>
      <c r="C19" s="18">
        <v>28.571428298950195</v>
      </c>
      <c r="D19" s="17">
        <v>187.92727661132812</v>
      </c>
      <c r="E19" s="18">
        <v>40.072727203369141</v>
      </c>
      <c r="F19" s="17">
        <v>183.145263671875</v>
      </c>
      <c r="G19" s="18">
        <v>38.393199920654297</v>
      </c>
    </row>
    <row r="20" spans="1:7" x14ac:dyDescent="0.25">
      <c r="A20" s="19" t="s">
        <v>19</v>
      </c>
    </row>
    <row r="21" spans="1:7" x14ac:dyDescent="0.25">
      <c r="A21" s="19" t="s">
        <v>20</v>
      </c>
    </row>
  </sheetData>
  <mergeCells count="3">
    <mergeCell ref="B2:C2"/>
    <mergeCell ref="D2:E2"/>
    <mergeCell ref="F2:G2"/>
  </mergeCells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workbookViewId="0">
      <selection activeCell="A2" sqref="A2"/>
    </sheetView>
  </sheetViews>
  <sheetFormatPr defaultRowHeight="13.2" x14ac:dyDescent="0.25"/>
  <cols>
    <col min="1" max="1" width="70.6640625" customWidth="1"/>
    <col min="2" max="7" width="14" customWidth="1"/>
  </cols>
  <sheetData>
    <row r="1" spans="1:7" ht="13.8" x14ac:dyDescent="0.25">
      <c r="A1" s="1" t="s">
        <v>28</v>
      </c>
    </row>
    <row r="2" spans="1:7" ht="13.8" x14ac:dyDescent="0.25">
      <c r="B2" s="25">
        <v>2012</v>
      </c>
      <c r="C2" s="26"/>
      <c r="D2" s="25">
        <v>2018</v>
      </c>
      <c r="E2" s="26"/>
      <c r="F2" s="25">
        <v>2020</v>
      </c>
      <c r="G2" s="26"/>
    </row>
    <row r="3" spans="1:7" ht="13.8" x14ac:dyDescent="0.25">
      <c r="B3" s="2" t="s">
        <v>1</v>
      </c>
      <c r="C3" s="3" t="s">
        <v>2</v>
      </c>
      <c r="D3" s="2" t="s">
        <v>1</v>
      </c>
      <c r="E3" s="3" t="s">
        <v>2</v>
      </c>
      <c r="F3" s="2" t="s">
        <v>1</v>
      </c>
      <c r="G3" s="3" t="s">
        <v>2</v>
      </c>
    </row>
    <row r="4" spans="1:7" ht="13.8" x14ac:dyDescent="0.25">
      <c r="B4" s="4" t="s">
        <v>3</v>
      </c>
      <c r="C4" s="5" t="s">
        <v>3</v>
      </c>
      <c r="D4" s="4" t="s">
        <v>3</v>
      </c>
      <c r="E4" s="5" t="s">
        <v>3</v>
      </c>
      <c r="F4" s="4" t="s">
        <v>3</v>
      </c>
      <c r="G4" s="5"/>
    </row>
    <row r="5" spans="1:7" ht="13.8" x14ac:dyDescent="0.25">
      <c r="A5" s="20" t="s">
        <v>4</v>
      </c>
      <c r="B5" s="7">
        <f t="shared" ref="B5:G5" si="0">SUM(B6:B16)</f>
        <v>315.8154149055481</v>
      </c>
      <c r="C5" s="8">
        <f t="shared" si="0"/>
        <v>266.18458485603333</v>
      </c>
      <c r="D5" s="7">
        <f t="shared" si="0"/>
        <v>295.77836620807648</v>
      </c>
      <c r="E5" s="8">
        <f t="shared" si="0"/>
        <v>251.22163248062134</v>
      </c>
      <c r="F5" s="7">
        <f t="shared" si="0"/>
        <v>281.70475733280182</v>
      </c>
      <c r="G5" s="8">
        <f t="shared" si="0"/>
        <v>240.3581075668335</v>
      </c>
    </row>
    <row r="6" spans="1:7" ht="13.8" x14ac:dyDescent="0.25">
      <c r="A6" s="21" t="s">
        <v>5</v>
      </c>
      <c r="B6" s="11">
        <v>18.260869979858398</v>
      </c>
      <c r="C6" s="12">
        <v>16.739130020141602</v>
      </c>
      <c r="D6" s="11">
        <v>17.947368621826172</v>
      </c>
      <c r="E6" s="12">
        <v>13.052631378173828</v>
      </c>
      <c r="F6" s="11">
        <v>16.167640686035156</v>
      </c>
      <c r="G6" s="12">
        <v>11.758284568786621</v>
      </c>
    </row>
    <row r="7" spans="1:7" ht="13.8" x14ac:dyDescent="0.25">
      <c r="A7" s="21" t="s">
        <v>6</v>
      </c>
      <c r="B7" s="11">
        <v>32.608695983886719</v>
      </c>
      <c r="C7" s="12">
        <v>27.391304016113281</v>
      </c>
      <c r="D7" s="11">
        <v>34.867923736572266</v>
      </c>
      <c r="E7" s="12">
        <v>31.132076263427734</v>
      </c>
      <c r="F7" s="11">
        <v>30.313390731811523</v>
      </c>
      <c r="G7" s="12">
        <v>26.969629287719727</v>
      </c>
    </row>
    <row r="8" spans="1:7" ht="13.8" x14ac:dyDescent="0.25">
      <c r="A8" s="21" t="s">
        <v>7</v>
      </c>
      <c r="B8" s="11">
        <v>22.5</v>
      </c>
      <c r="C8" s="12">
        <v>22.5</v>
      </c>
      <c r="D8" s="11">
        <v>21.891891479492188</v>
      </c>
      <c r="E8" s="12">
        <v>23.108108520507813</v>
      </c>
      <c r="F8" s="11">
        <v>22.483564376831055</v>
      </c>
      <c r="G8" s="12">
        <v>23.732650756835938</v>
      </c>
    </row>
    <row r="9" spans="1:7" ht="13.8" x14ac:dyDescent="0.25">
      <c r="A9" s="21" t="s">
        <v>8</v>
      </c>
      <c r="B9" s="11">
        <v>4.2352943420410156</v>
      </c>
      <c r="C9" s="12">
        <v>19.764705657958984</v>
      </c>
      <c r="D9" s="11">
        <v>1.7777777910232544</v>
      </c>
      <c r="E9" s="12">
        <v>14.222222328186035</v>
      </c>
      <c r="F9" s="11">
        <v>1.6000000238418579</v>
      </c>
      <c r="G9" s="12">
        <v>12.800000190734863</v>
      </c>
    </row>
    <row r="10" spans="1:7" ht="13.8" x14ac:dyDescent="0.25">
      <c r="A10" s="21" t="s">
        <v>9</v>
      </c>
      <c r="B10" s="11">
        <v>6.4285712242126465</v>
      </c>
      <c r="C10" s="12">
        <v>2.5714285373687744</v>
      </c>
      <c r="D10" s="11">
        <v>9.5454549789428711</v>
      </c>
      <c r="E10" s="12">
        <v>5.4545454978942871</v>
      </c>
      <c r="F10" s="11">
        <v>10.227272987365723</v>
      </c>
      <c r="G10" s="12">
        <v>4.7727274894714355</v>
      </c>
    </row>
    <row r="11" spans="1:7" ht="13.8" x14ac:dyDescent="0.25">
      <c r="A11" s="21" t="s">
        <v>10</v>
      </c>
      <c r="B11" s="11">
        <v>35.608695983886719</v>
      </c>
      <c r="C11" s="12">
        <v>27.391304016113281</v>
      </c>
      <c r="D11" s="11">
        <v>27.382352828979492</v>
      </c>
      <c r="E11" s="12">
        <v>21.617647171020508</v>
      </c>
      <c r="F11" s="11">
        <v>28.902248382568359</v>
      </c>
      <c r="G11" s="12">
        <v>21.26441764831543</v>
      </c>
    </row>
    <row r="12" spans="1:7" ht="13.8" x14ac:dyDescent="0.25">
      <c r="A12" s="21" t="s">
        <v>11</v>
      </c>
      <c r="B12" s="11">
        <v>37.5</v>
      </c>
      <c r="C12" s="12">
        <v>19.5</v>
      </c>
      <c r="D12" s="11">
        <v>32.352939605712891</v>
      </c>
      <c r="E12" s="12">
        <v>17.647058486938477</v>
      </c>
      <c r="F12" s="11">
        <v>27.502580642700195</v>
      </c>
      <c r="G12" s="12">
        <v>15.479876518249512</v>
      </c>
    </row>
    <row r="13" spans="1:7" ht="13.8" x14ac:dyDescent="0.25">
      <c r="A13" s="21" t="s">
        <v>12</v>
      </c>
      <c r="B13" s="11">
        <v>127.13143157958984</v>
      </c>
      <c r="C13" s="12">
        <v>88.868568420410156</v>
      </c>
      <c r="D13" s="11">
        <v>113.01265716552734</v>
      </c>
      <c r="E13" s="12">
        <v>78.987342834472656</v>
      </c>
      <c r="F13" s="11">
        <v>103.76441192626953</v>
      </c>
      <c r="G13" s="12">
        <v>77.568923950195312</v>
      </c>
    </row>
    <row r="14" spans="1:7" ht="13.8" x14ac:dyDescent="0.25">
      <c r="A14" s="21" t="s">
        <v>13</v>
      </c>
      <c r="B14" s="11">
        <v>12.176470756530762</v>
      </c>
      <c r="C14" s="12">
        <v>10.823529243469238</v>
      </c>
      <c r="D14" s="11">
        <v>10.5</v>
      </c>
      <c r="E14" s="12">
        <v>10.5</v>
      </c>
      <c r="F14" s="11">
        <v>9.9750003814697266</v>
      </c>
      <c r="G14" s="12">
        <v>11.024999618530273</v>
      </c>
    </row>
    <row r="15" spans="1:7" ht="13.8" x14ac:dyDescent="0.25">
      <c r="A15" s="21" t="s">
        <v>14</v>
      </c>
      <c r="B15" s="11">
        <v>12.615385055541992</v>
      </c>
      <c r="C15" s="12">
        <v>28.384614944458008</v>
      </c>
      <c r="D15" s="11">
        <v>14</v>
      </c>
      <c r="E15" s="12">
        <v>28</v>
      </c>
      <c r="F15" s="11">
        <v>12.333333015441895</v>
      </c>
      <c r="G15" s="12">
        <v>27.512821197509766</v>
      </c>
    </row>
    <row r="16" spans="1:7" ht="13.8" x14ac:dyDescent="0.25">
      <c r="A16" s="21" t="s">
        <v>15</v>
      </c>
      <c r="B16" s="11">
        <v>6.75</v>
      </c>
      <c r="C16" s="12">
        <v>2.25</v>
      </c>
      <c r="D16" s="11">
        <v>12.5</v>
      </c>
      <c r="E16" s="12">
        <v>7.5</v>
      </c>
      <c r="F16" s="11">
        <v>18.435314178466797</v>
      </c>
      <c r="G16" s="12">
        <v>7.4737763404846191</v>
      </c>
    </row>
    <row r="17" spans="1:7" ht="13.8" x14ac:dyDescent="0.25">
      <c r="A17" s="22" t="s">
        <v>16</v>
      </c>
      <c r="B17" s="14">
        <f t="shared" ref="B17:G17" si="1">SUM(B18:B19)</f>
        <v>191.63241481781006</v>
      </c>
      <c r="C17" s="15">
        <f t="shared" si="1"/>
        <v>176.36758613586426</v>
      </c>
      <c r="D17" s="14">
        <f t="shared" si="1"/>
        <v>187.9267463684082</v>
      </c>
      <c r="E17" s="15">
        <f t="shared" si="1"/>
        <v>211.0732536315918</v>
      </c>
      <c r="F17" s="14">
        <f t="shared" si="1"/>
        <v>193.27829360961914</v>
      </c>
      <c r="G17" s="15">
        <f t="shared" si="1"/>
        <v>212.89639282226562</v>
      </c>
    </row>
    <row r="18" spans="1:7" ht="13.8" x14ac:dyDescent="0.25">
      <c r="A18" s="21" t="s">
        <v>17</v>
      </c>
      <c r="B18" s="11">
        <v>15.545454978942871</v>
      </c>
      <c r="C18" s="12">
        <v>22.454545974731445</v>
      </c>
      <c r="D18" s="11">
        <v>13.037036895751953</v>
      </c>
      <c r="E18" s="12">
        <v>30.962963104248047</v>
      </c>
      <c r="F18" s="11">
        <v>13.657657623291016</v>
      </c>
      <c r="G18" s="12">
        <v>29.153152465820313</v>
      </c>
    </row>
    <row r="19" spans="1:7" ht="13.8" x14ac:dyDescent="0.25">
      <c r="A19" s="23" t="s">
        <v>18</v>
      </c>
      <c r="B19" s="17">
        <v>176.08695983886719</v>
      </c>
      <c r="C19" s="18">
        <v>153.91304016113281</v>
      </c>
      <c r="D19" s="17">
        <v>174.88970947265625</v>
      </c>
      <c r="E19" s="18">
        <v>180.11029052734375</v>
      </c>
      <c r="F19" s="17">
        <v>179.62063598632812</v>
      </c>
      <c r="G19" s="18">
        <v>183.74324035644531</v>
      </c>
    </row>
    <row r="20" spans="1:7" x14ac:dyDescent="0.25">
      <c r="A20" s="19" t="s">
        <v>19</v>
      </c>
    </row>
    <row r="21" spans="1:7" x14ac:dyDescent="0.25">
      <c r="A21" s="19" t="s">
        <v>20</v>
      </c>
    </row>
  </sheetData>
  <mergeCells count="3">
    <mergeCell ref="B2:C2"/>
    <mergeCell ref="D2:E2"/>
    <mergeCell ref="F2:G2"/>
  </mergeCells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14</vt:i4>
      </vt:variant>
    </vt:vector>
  </HeadingPairs>
  <TitlesOfParts>
    <vt:vector size="14" baseType="lpstr">
      <vt:lpstr>Bergamo</vt:lpstr>
      <vt:lpstr>Brescia</vt:lpstr>
      <vt:lpstr>Busto Ars</vt:lpstr>
      <vt:lpstr>Cinisello Ba</vt:lpstr>
      <vt:lpstr>Como</vt:lpstr>
      <vt:lpstr>Cremona</vt:lpstr>
      <vt:lpstr>Lecco</vt:lpstr>
      <vt:lpstr>Lodi</vt:lpstr>
      <vt:lpstr>Mantova</vt:lpstr>
      <vt:lpstr>Monza</vt:lpstr>
      <vt:lpstr>Pavia</vt:lpstr>
      <vt:lpstr>Sesto SanGiov</vt:lpstr>
      <vt:lpstr>Sondrio</vt:lpstr>
      <vt:lpstr>Varese</vt:lpstr>
    </vt:vector>
  </TitlesOfParts>
  <Company>CONFCOMMERCIO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Lioci</dc:creator>
  <cp:lastModifiedBy>Lioci</cp:lastModifiedBy>
  <dcterms:created xsi:type="dcterms:W3CDTF">2021-01-21T15:42:19Z</dcterms:created>
  <dcterms:modified xsi:type="dcterms:W3CDTF">2021-01-25T15:17:40Z</dcterms:modified>
</cp:coreProperties>
</file>