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4"/>
  </bookViews>
  <sheets>
    <sheet name="Ancona" sheetId="1" r:id="rId1"/>
    <sheet name="Ascoli P" sheetId="2" r:id="rId2"/>
    <sheet name="Fermo" sheetId="3" r:id="rId3"/>
    <sheet name="Macerata" sheetId="4" r:id="rId4"/>
    <sheet name="Pesaro" sheetId="5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<sst xmlns="http://schemas.openxmlformats.org/spreadsheetml/2006/main" count="149" uniqueCount="26">
  <si>
    <t>Demografia d'impresa nel centro storico (CS) del comune di Ancona</t>
  </si>
  <si>
    <t>CS</t>
  </si>
  <si>
    <t>NCS</t>
  </si>
  <si>
    <t>DESCRIZIONESETTORE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</si>
  <si>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</si>
  <si>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</si>
  <si>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</si>
  <si>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</si>
  <si>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</si>
  <si>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</si>
  <si>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</si>
  <si>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</si>
  <si>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</si>
  <si>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</si>
  <si>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</si>
  <si>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</si>
  <si>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</si>
  <si>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</si>
  <si>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</si>
  <si>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</si>
  <si>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</si>
  <si>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</si>
  <si>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Ascoli Piceno</t>
  </si>
  <si>
    <t>Demografia d'impresa nel centro storico (CS) del comune di Fermo</t>
  </si>
  <si>
    <t>Demografia d'impresa nel centro storico (CS) del comune di Macerata</t>
  </si>
  <si>
    <t>Demografia d'impresa nel centro storico (CS) del comune di Pesaro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</si>
</sst>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5" xfId="0" quotePrefix="1" applyFont="1" applyBorder="1"/>
    <xf numFmtId="3" fontId="3" fillId="0" borderId="9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5" xfId="0" quotePrefix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A4" t="s">
        <v>3</v>
      </c>
      <c r="B4" s="4" t="s">
        <v>4</v>
      </c>
      <c r="C4" s="5" t="s">
        <v>4</v>
      </c>
      <c r="D4" s="5" t="s">
        <v>4</v>
      </c>
      <c r="E4" s="5" t="s">
        <v>4</v>
      </c>
      <c r="F4" s="5" t="s">
        <v>4</v>
      </c>
      <c r="G4" s="5" t="s">
        <v>4</v>
      </c>
      <c r="H4" s="5"/>
    </row>
    <row r="5" spans="1:8" ht="13.8" x14ac:dyDescent="0.25">
      <c r="A5" s="6" t="s">
        <v>5</v>
      </c>
      <c r="B5" s="7">
        <f t="shared" ref="B5:G5" si="0">SUM(B6:B16)</f>
        <v>260</v>
      </c>
      <c r="C5" s="8">
        <f t="shared" si="0"/>
        <v>879</v>
      </c>
      <c r="D5" s="7">
        <f t="shared" si="0"/>
        <v>211.90345001220703</v>
      </c>
      <c r="E5" s="8">
        <f t="shared" si="0"/>
        <v>746.09654903411865</v>
      </c>
      <c r="F5" s="7">
        <f t="shared" si="0"/>
        <v>209.26807016134262</v>
      </c>
      <c r="G5" s="8">
        <f t="shared" si="0"/>
        <v>721.73439502716064</v>
      </c>
      <c r="H5" s="9"/>
    </row>
    <row r="6" spans="1:8" ht="13.8" x14ac:dyDescent="0.25">
      <c r="A6" s="10" t="s">
        <v>6</v>
      </c>
      <c r="B6" s="11">
        <v>10</v>
      </c>
      <c r="C6" s="12">
        <v>61</v>
      </c>
      <c r="D6" s="11">
        <v>8.0399999618530273</v>
      </c>
      <c r="E6" s="12">
        <v>58.959999084472656</v>
      </c>
      <c r="F6" s="11">
        <v>8.2109737396240234</v>
      </c>
      <c r="G6" s="12">
        <v>48.219024658203125</v>
      </c>
      <c r="H6" s="9"/>
    </row>
    <row r="7" spans="1:8" ht="13.8" x14ac:dyDescent="0.25">
      <c r="A7" s="10" t="s">
        <v>7</v>
      </c>
      <c r="B7" s="11">
        <v>28</v>
      </c>
      <c r="C7" s="12">
        <v>100</v>
      </c>
      <c r="D7" s="11">
        <v>24.682926177978516</v>
      </c>
      <c r="E7" s="12">
        <v>107.31707000732422</v>
      </c>
      <c r="F7" s="11">
        <v>21.360763549804687</v>
      </c>
      <c r="G7" s="12">
        <v>103.75228118896484</v>
      </c>
      <c r="H7" s="9"/>
    </row>
    <row r="8" spans="1:8" ht="13.8" x14ac:dyDescent="0.25">
      <c r="A8" s="10" t="s">
        <v>8</v>
      </c>
      <c r="B8" s="11">
        <v>20</v>
      </c>
      <c r="C8" s="12">
        <v>63</v>
      </c>
      <c r="D8" s="11">
        <v>12.952381134033203</v>
      </c>
      <c r="E8" s="12">
        <v>55.047618865966797</v>
      </c>
      <c r="F8" s="11">
        <v>13.10965633392334</v>
      </c>
      <c r="G8" s="12">
        <v>56.728179931640625</v>
      </c>
      <c r="H8" s="9"/>
    </row>
    <row r="9" spans="1:8" ht="13.8" x14ac:dyDescent="0.25">
      <c r="A9" s="10" t="s">
        <v>9</v>
      </c>
      <c r="B9" s="11">
        <v>3</v>
      </c>
      <c r="C9" s="12">
        <v>36</v>
      </c>
      <c r="D9" s="11">
        <v>0</v>
      </c>
      <c r="E9" s="12">
        <v>22</v>
      </c>
      <c r="F9" s="11">
        <v>0.88644689321517944</v>
      </c>
      <c r="G9" s="12">
        <v>22.161172866821289</v>
      </c>
      <c r="H9" s="9"/>
    </row>
    <row r="10" spans="1:8" ht="13.8" x14ac:dyDescent="0.25">
      <c r="A10" s="10" t="s">
        <v>10</v>
      </c>
      <c r="B10" s="11">
        <v>3</v>
      </c>
      <c r="C10" s="12">
        <v>18</v>
      </c>
      <c r="D10" s="11">
        <v>4.1999998092651367</v>
      </c>
      <c r="E10" s="12">
        <v>9.8000001907348633</v>
      </c>
      <c r="F10" s="11">
        <v>5.4250001907348633</v>
      </c>
      <c r="G10" s="12">
        <v>9.4499998092651367</v>
      </c>
      <c r="H10" s="9"/>
    </row>
    <row r="11" spans="1:8" ht="13.8" x14ac:dyDescent="0.25">
      <c r="A11" s="10" t="s">
        <v>11</v>
      </c>
      <c r="B11" s="11">
        <v>21</v>
      </c>
      <c r="C11" s="12">
        <v>68</v>
      </c>
      <c r="D11" s="11">
        <v>7.6999998092651367</v>
      </c>
      <c r="E11" s="12">
        <v>69.300003051757812</v>
      </c>
      <c r="F11" s="11">
        <v>7.9053335189819336</v>
      </c>
      <c r="G11" s="12">
        <v>69.09466552734375</v>
      </c>
      <c r="H11" s="9"/>
    </row>
    <row r="12" spans="1:8" ht="13.8" x14ac:dyDescent="0.25">
      <c r="A12" s="10" t="s">
        <v>12</v>
      </c>
      <c r="B12" s="11">
        <v>26</v>
      </c>
      <c r="C12" s="12">
        <v>70</v>
      </c>
      <c r="D12" s="11">
        <v>21</v>
      </c>
      <c r="E12" s="12">
        <v>46</v>
      </c>
      <c r="F12" s="11">
        <v>20.90821647644043</v>
      </c>
      <c r="G12" s="12">
        <v>43.807693481445313</v>
      </c>
      <c r="H12" s="9"/>
    </row>
    <row r="13" spans="1:8" ht="13.8" x14ac:dyDescent="0.25">
      <c r="A13" s="10" t="s">
        <v>13</v>
      </c>
      <c r="B13" s="11">
        <v>104</v>
      </c>
      <c r="C13" s="12">
        <v>226</v>
      </c>
      <c r="D13" s="11">
        <v>88.839508056640625</v>
      </c>
      <c r="E13" s="12">
        <v>168.16049194335937</v>
      </c>
      <c r="F13" s="11">
        <v>86.785514831542969</v>
      </c>
      <c r="G13" s="12">
        <v>169.10671997070312</v>
      </c>
      <c r="H13" s="9"/>
    </row>
    <row r="14" spans="1:8" ht="13.8" x14ac:dyDescent="0.25">
      <c r="A14" s="10" t="s">
        <v>14</v>
      </c>
      <c r="B14" s="11">
        <v>6</v>
      </c>
      <c r="C14" s="12">
        <v>22</v>
      </c>
      <c r="D14" s="11">
        <v>6</v>
      </c>
      <c r="E14" s="12">
        <v>23</v>
      </c>
      <c r="F14" s="11">
        <v>8.3588237762451172</v>
      </c>
      <c r="G14" s="12">
        <v>32.241176605224609</v>
      </c>
      <c r="H14" s="9"/>
    </row>
    <row r="15" spans="1:8" ht="13.8" x14ac:dyDescent="0.25">
      <c r="A15" s="10" t="s">
        <v>15</v>
      </c>
      <c r="B15" s="11">
        <v>33</v>
      </c>
      <c r="C15" s="12">
        <v>193</v>
      </c>
      <c r="D15" s="11">
        <v>27.034090042114258</v>
      </c>
      <c r="E15" s="12">
        <v>155.96591186523437</v>
      </c>
      <c r="F15" s="11">
        <v>26.183256149291992</v>
      </c>
      <c r="G15" s="12">
        <v>131.74824523925781</v>
      </c>
      <c r="H15" s="9"/>
    </row>
    <row r="16" spans="1:8" ht="13.8" x14ac:dyDescent="0.25">
      <c r="A16" s="10" t="s">
        <v>16</v>
      </c>
      <c r="B16" s="11">
        <v>6</v>
      </c>
      <c r="C16" s="12">
        <v>22</v>
      </c>
      <c r="D16" s="11">
        <v>11.454545021057129</v>
      </c>
      <c r="E16" s="12">
        <v>30.545454025268555</v>
      </c>
      <c r="F16" s="11">
        <v>10.134084701538086</v>
      </c>
      <c r="G16" s="12">
        <v>35.425235748291016</v>
      </c>
      <c r="H16" s="9"/>
    </row>
    <row r="17" spans="1:8" ht="13.8" x14ac:dyDescent="0.25">
      <c r="A17" s="13" t="s">
        <v>17</v>
      </c>
      <c r="B17" s="14">
        <f t="shared" ref="B17:G17" si="1">SUM(B18:B19)</f>
        <v>120</v>
      </c>
      <c r="C17" s="15">
        <f t="shared" si="1"/>
        <v>379</v>
      </c>
      <c r="D17" s="14">
        <f t="shared" si="1"/>
        <v>130.85635185241699</v>
      </c>
      <c r="E17" s="15">
        <f t="shared" si="1"/>
        <v>367.14364624023437</v>
      </c>
      <c r="F17" s="14">
        <f t="shared" si="1"/>
        <v>135.96423149108887</v>
      </c>
      <c r="G17" s="15">
        <f t="shared" si="1"/>
        <v>366.19131088256836</v>
      </c>
      <c r="H17" s="9"/>
    </row>
    <row r="18" spans="1:8" ht="13.8" x14ac:dyDescent="0.25">
      <c r="A18" s="10" t="s">
        <v>18</v>
      </c>
      <c r="B18" s="11">
        <v>14</v>
      </c>
      <c r="C18" s="12">
        <v>22</v>
      </c>
      <c r="D18" s="11">
        <v>17.934782028198242</v>
      </c>
      <c r="E18" s="12">
        <v>37.065216064453125</v>
      </c>
      <c r="F18" s="11">
        <v>22.101690292358398</v>
      </c>
      <c r="G18" s="12">
        <v>44.409938812255859</v>
      </c>
      <c r="H18" s="9"/>
    </row>
    <row r="19" spans="1:8" ht="13.8" x14ac:dyDescent="0.25">
      <c r="A19" s="16" t="s">
        <v>19</v>
      </c>
      <c r="B19" s="17">
        <v>106</v>
      </c>
      <c r="C19" s="18">
        <v>357</v>
      </c>
      <c r="D19" s="17">
        <v>112.92156982421875</v>
      </c>
      <c r="E19" s="18">
        <v>330.07843017578125</v>
      </c>
      <c r="F19" s="17">
        <v>113.86254119873047</v>
      </c>
      <c r="G19" s="18">
        <v>321.7813720703125</v>
      </c>
      <c r="H19" s="9"/>
    </row>
    <row r="20" spans="1:8" x14ac:dyDescent="0.25">
      <c r="A20" s="19" t="s">
        <v>20</v>
      </c>
      <c r="B20" t="s">
        <v>20</v>
      </c>
    </row>
    <row r="21" spans="1:8" x14ac:dyDescent="0.25">
      <c r="A21" s="19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22</v>
      </c>
    </row>
    <row r="2" spans="1:8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20" t="s">
        <v>4</v>
      </c>
      <c r="C4" s="5" t="s">
        <v>4</v>
      </c>
      <c r="D4" s="20" t="s">
        <v>4</v>
      </c>
      <c r="E4" s="5" t="s">
        <v>4</v>
      </c>
      <c r="F4" s="20" t="s">
        <v>4</v>
      </c>
      <c r="G4" s="5" t="s">
        <v>4</v>
      </c>
    </row>
    <row r="5" spans="1:8" ht="13.8" x14ac:dyDescent="0.25">
      <c r="A5" s="6" t="s">
        <v>5</v>
      </c>
      <c r="B5" s="7">
        <f t="shared" ref="B5:G5" si="0">SUM(B6:B16)</f>
        <v>175</v>
      </c>
      <c r="C5" s="8">
        <f t="shared" si="0"/>
        <v>413</v>
      </c>
      <c r="D5" s="7">
        <f t="shared" si="0"/>
        <v>137.77805924415588</v>
      </c>
      <c r="E5" s="8">
        <f t="shared" si="0"/>
        <v>395.22194528579712</v>
      </c>
      <c r="F5" s="7">
        <f t="shared" si="0"/>
        <v>134.66052353382111</v>
      </c>
      <c r="G5" s="8">
        <f t="shared" si="0"/>
        <v>375.33817768096924</v>
      </c>
      <c r="H5" s="9"/>
    </row>
    <row r="6" spans="1:8" ht="13.8" x14ac:dyDescent="0.25">
      <c r="A6" s="10" t="s">
        <v>6</v>
      </c>
      <c r="B6" s="11">
        <v>14</v>
      </c>
      <c r="C6" s="12">
        <v>40</v>
      </c>
      <c r="D6" s="11">
        <v>13.037036895751953</v>
      </c>
      <c r="E6" s="12">
        <v>30.962963104248047</v>
      </c>
      <c r="F6" s="11">
        <v>9.3331480026245117</v>
      </c>
      <c r="G6" s="12">
        <v>24.313911437988281</v>
      </c>
      <c r="H6" s="9"/>
    </row>
    <row r="7" spans="1:8" ht="13.8" x14ac:dyDescent="0.25">
      <c r="A7" s="10" t="s">
        <v>7</v>
      </c>
      <c r="B7" s="11">
        <v>16</v>
      </c>
      <c r="C7" s="12">
        <v>51</v>
      </c>
      <c r="D7" s="11">
        <v>20.263158798217773</v>
      </c>
      <c r="E7" s="12">
        <v>56.736843109130859</v>
      </c>
      <c r="F7" s="11">
        <v>18.4852294921875</v>
      </c>
      <c r="G7" s="12">
        <v>51.063156127929688</v>
      </c>
      <c r="H7" s="9"/>
    </row>
    <row r="8" spans="1:8" ht="13.8" x14ac:dyDescent="0.25">
      <c r="A8" s="10" t="s">
        <v>8</v>
      </c>
      <c r="B8" s="11">
        <v>12</v>
      </c>
      <c r="C8" s="12">
        <v>16</v>
      </c>
      <c r="D8" s="11">
        <v>7.3888888359069824</v>
      </c>
      <c r="E8" s="12">
        <v>11.611110687255859</v>
      </c>
      <c r="F8" s="11">
        <v>7.1777777671813965</v>
      </c>
      <c r="G8" s="12">
        <v>11.279365539550781</v>
      </c>
      <c r="H8" s="9"/>
    </row>
    <row r="9" spans="1:8" ht="13.8" x14ac:dyDescent="0.25">
      <c r="A9" s="10" t="s">
        <v>9</v>
      </c>
      <c r="B9" s="11">
        <v>4</v>
      </c>
      <c r="C9" s="12">
        <v>23</v>
      </c>
      <c r="D9" s="11">
        <v>1.2727272510528564</v>
      </c>
      <c r="E9" s="12">
        <v>12.727272987365723</v>
      </c>
      <c r="F9" s="11">
        <v>1.3706294298171997</v>
      </c>
      <c r="G9" s="12">
        <v>12.62937068939209</v>
      </c>
      <c r="H9" s="9"/>
    </row>
    <row r="10" spans="1:8" ht="13.8" x14ac:dyDescent="0.25">
      <c r="A10" s="10" t="s">
        <v>10</v>
      </c>
      <c r="B10" s="11">
        <v>1</v>
      </c>
      <c r="C10" s="12">
        <v>10</v>
      </c>
      <c r="D10" s="11">
        <v>0</v>
      </c>
      <c r="E10" s="12">
        <v>14</v>
      </c>
      <c r="F10" s="11">
        <v>0</v>
      </c>
      <c r="G10" s="12">
        <v>14</v>
      </c>
      <c r="H10" s="9"/>
    </row>
    <row r="11" spans="1:8" ht="13.8" x14ac:dyDescent="0.25">
      <c r="A11" s="10" t="s">
        <v>11</v>
      </c>
      <c r="B11" s="11">
        <v>22</v>
      </c>
      <c r="C11" s="12">
        <v>48</v>
      </c>
      <c r="D11" s="11">
        <v>13.122806549072266</v>
      </c>
      <c r="E11" s="12">
        <v>54.877193450927734</v>
      </c>
      <c r="F11" s="11">
        <v>13.70400333404541</v>
      </c>
      <c r="G11" s="12">
        <v>49.368461608886719</v>
      </c>
      <c r="H11" s="9"/>
    </row>
    <row r="12" spans="1:8" ht="13.8" x14ac:dyDescent="0.25">
      <c r="A12" s="10" t="s">
        <v>12</v>
      </c>
      <c r="B12" s="11">
        <v>21</v>
      </c>
      <c r="C12" s="12">
        <v>40</v>
      </c>
      <c r="D12" s="11">
        <v>15.46875</v>
      </c>
      <c r="E12" s="12">
        <v>29.53125</v>
      </c>
      <c r="F12" s="11">
        <v>11.371364593505859</v>
      </c>
      <c r="G12" s="12">
        <v>23.244020462036133</v>
      </c>
      <c r="H12" s="9"/>
    </row>
    <row r="13" spans="1:8" ht="13.8" x14ac:dyDescent="0.25">
      <c r="A13" s="10" t="s">
        <v>13</v>
      </c>
      <c r="B13" s="11">
        <v>70</v>
      </c>
      <c r="C13" s="12">
        <v>148</v>
      </c>
      <c r="D13" s="11">
        <v>50.064517974853516</v>
      </c>
      <c r="E13" s="12">
        <v>143.93548583984375</v>
      </c>
      <c r="F13" s="11">
        <v>48.902179718017578</v>
      </c>
      <c r="G13" s="12">
        <v>141.57054138183594</v>
      </c>
      <c r="H13" s="9"/>
    </row>
    <row r="14" spans="1:8" ht="13.8" x14ac:dyDescent="0.25">
      <c r="A14" s="10" t="s">
        <v>14</v>
      </c>
      <c r="B14" s="11">
        <v>6</v>
      </c>
      <c r="C14" s="12">
        <v>5</v>
      </c>
      <c r="D14" s="11">
        <v>7.6363635063171387</v>
      </c>
      <c r="E14" s="12">
        <v>4.3636364936828613</v>
      </c>
      <c r="F14" s="11">
        <v>13.090909004211426</v>
      </c>
      <c r="G14" s="12">
        <v>10.909090995788574</v>
      </c>
      <c r="H14" s="9"/>
    </row>
    <row r="15" spans="1:8" ht="13.8" x14ac:dyDescent="0.25">
      <c r="A15" s="10" t="s">
        <v>15</v>
      </c>
      <c r="B15" s="11">
        <v>8</v>
      </c>
      <c r="C15" s="12">
        <v>24</v>
      </c>
      <c r="D15" s="11">
        <v>7.3809523582458496</v>
      </c>
      <c r="E15" s="12">
        <v>23.619047164916992</v>
      </c>
      <c r="F15" s="11">
        <v>6.5472602844238281</v>
      </c>
      <c r="G15" s="12">
        <v>21.838281631469727</v>
      </c>
      <c r="H15" s="9"/>
    </row>
    <row r="16" spans="1:8" ht="13.8" x14ac:dyDescent="0.25">
      <c r="A16" s="10" t="s">
        <v>16</v>
      </c>
      <c r="B16" s="11">
        <v>1</v>
      </c>
      <c r="C16" s="12">
        <v>8</v>
      </c>
      <c r="D16" s="11">
        <v>2.1428570747375488</v>
      </c>
      <c r="E16" s="12">
        <v>12.857142448425293</v>
      </c>
      <c r="F16" s="11">
        <v>4.6780219078063965</v>
      </c>
      <c r="G16" s="12">
        <v>15.121977806091309</v>
      </c>
      <c r="H16" s="9"/>
    </row>
    <row r="17" spans="1:8" ht="13.8" x14ac:dyDescent="0.25">
      <c r="A17" s="13" t="s">
        <v>17</v>
      </c>
      <c r="B17" s="14">
        <f t="shared" ref="B17:G17" si="1">SUM(B18:B19)</f>
        <v>103</v>
      </c>
      <c r="C17" s="15">
        <f t="shared" si="1"/>
        <v>195</v>
      </c>
      <c r="D17" s="14">
        <f t="shared" si="1"/>
        <v>94.392684936523438</v>
      </c>
      <c r="E17" s="15">
        <f t="shared" si="1"/>
        <v>197.60731506347656</v>
      </c>
      <c r="F17" s="14">
        <f t="shared" si="1"/>
        <v>96.91595458984375</v>
      </c>
      <c r="G17" s="15">
        <f t="shared" si="1"/>
        <v>198.57485961914062</v>
      </c>
      <c r="H17" s="9"/>
    </row>
    <row r="18" spans="1:8" ht="13.8" x14ac:dyDescent="0.25">
      <c r="A18" s="10" t="s">
        <v>18</v>
      </c>
      <c r="B18" s="11">
        <v>4</v>
      </c>
      <c r="C18" s="12">
        <v>15</v>
      </c>
      <c r="D18" s="11">
        <v>4.5</v>
      </c>
      <c r="E18" s="12">
        <v>16.5</v>
      </c>
      <c r="F18" s="11">
        <v>4.4296875</v>
      </c>
      <c r="G18" s="12">
        <v>19.1953125</v>
      </c>
      <c r="H18" s="9"/>
    </row>
    <row r="19" spans="1:8" ht="13.8" x14ac:dyDescent="0.25">
      <c r="A19" s="16" t="s">
        <v>19</v>
      </c>
      <c r="B19" s="17">
        <v>99</v>
      </c>
      <c r="C19" s="18">
        <v>180</v>
      </c>
      <c r="D19" s="17">
        <v>89.892684936523438</v>
      </c>
      <c r="E19" s="18">
        <v>181.10731506347656</v>
      </c>
      <c r="F19" s="17">
        <v>92.48626708984375</v>
      </c>
      <c r="G19" s="18">
        <v>179.37954711914062</v>
      </c>
      <c r="H19" s="9"/>
    </row>
    <row r="20" spans="1:8" x14ac:dyDescent="0.25">
      <c r="A20" s="19" t="s">
        <v>20</v>
      </c>
    </row>
    <row r="21" spans="1:8" x14ac:dyDescent="0.25">
      <c r="A21" s="19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0" t="s">
        <v>4</v>
      </c>
      <c r="C4" s="5" t="s">
        <v>4</v>
      </c>
      <c r="D4" s="20" t="s">
        <v>4</v>
      </c>
      <c r="E4" s="5" t="s">
        <v>4</v>
      </c>
      <c r="F4" s="20" t="s">
        <v>4</v>
      </c>
      <c r="G4" s="5"/>
    </row>
    <row r="5" spans="1:7" ht="13.8" x14ac:dyDescent="0.25">
      <c r="A5" s="21" t="s">
        <v>5</v>
      </c>
      <c r="B5" s="7">
        <f t="shared" ref="B5:G5" si="0">SUM(B6:B16)</f>
        <v>98.926414012908936</v>
      </c>
      <c r="C5" s="8">
        <f t="shared" si="0"/>
        <v>310.07358503341675</v>
      </c>
      <c r="D5" s="7">
        <f t="shared" si="0"/>
        <v>84.060250163078308</v>
      </c>
      <c r="E5" s="8">
        <f t="shared" si="0"/>
        <v>275.93975067138672</v>
      </c>
      <c r="F5" s="7">
        <f t="shared" si="0"/>
        <v>78.796697854995728</v>
      </c>
      <c r="G5" s="8">
        <f t="shared" si="0"/>
        <v>260.83645153045654</v>
      </c>
    </row>
    <row r="6" spans="1:7" ht="13.8" x14ac:dyDescent="0.25">
      <c r="A6" s="22" t="s">
        <v>6</v>
      </c>
      <c r="B6" s="11">
        <v>4.114285945892334</v>
      </c>
      <c r="C6" s="12">
        <v>43.885715484619141</v>
      </c>
      <c r="D6" s="11">
        <v>7.8000001907348633</v>
      </c>
      <c r="E6" s="12">
        <v>31.200000762939453</v>
      </c>
      <c r="F6" s="11">
        <v>8.1633996963500977</v>
      </c>
      <c r="G6" s="12">
        <v>25.156600952148437</v>
      </c>
    </row>
    <row r="7" spans="1:7" ht="13.8" x14ac:dyDescent="0.25">
      <c r="A7" s="22" t="s">
        <v>7</v>
      </c>
      <c r="B7" s="11">
        <v>10.800000190734863</v>
      </c>
      <c r="C7" s="12">
        <v>37.200000762939453</v>
      </c>
      <c r="D7" s="11">
        <v>8.228571891784668</v>
      </c>
      <c r="E7" s="12">
        <v>39.771427154541016</v>
      </c>
      <c r="F7" s="11">
        <v>7.1812987327575684</v>
      </c>
      <c r="G7" s="12">
        <v>31.218700408935547</v>
      </c>
    </row>
    <row r="8" spans="1:7" ht="13.8" x14ac:dyDescent="0.25">
      <c r="A8" s="22" t="s">
        <v>8</v>
      </c>
      <c r="B8" s="11">
        <v>8.5909090042114258</v>
      </c>
      <c r="C8" s="12">
        <v>18.409090042114258</v>
      </c>
      <c r="D8" s="11">
        <v>5.75</v>
      </c>
      <c r="E8" s="12">
        <v>17.25</v>
      </c>
      <c r="F8" s="11">
        <v>5.5370368957519531</v>
      </c>
      <c r="G8" s="12">
        <v>16.611110687255859</v>
      </c>
    </row>
    <row r="9" spans="1:7" ht="13.8" x14ac:dyDescent="0.25">
      <c r="A9" s="22" t="s">
        <v>9</v>
      </c>
      <c r="B9" s="11">
        <v>1.5454545021057129</v>
      </c>
      <c r="C9" s="12">
        <v>15.454545021057129</v>
      </c>
      <c r="D9" s="11">
        <v>1.2000000476837158</v>
      </c>
      <c r="E9" s="12">
        <v>10.800000190734863</v>
      </c>
      <c r="F9" s="11">
        <v>1.8276922702789307</v>
      </c>
      <c r="G9" s="12">
        <v>8.9723081588745117</v>
      </c>
    </row>
    <row r="10" spans="1:7" ht="13.8" x14ac:dyDescent="0.25">
      <c r="A10" s="22" t="s">
        <v>10</v>
      </c>
      <c r="B10" s="11">
        <v>1</v>
      </c>
      <c r="C10" s="12">
        <v>7</v>
      </c>
      <c r="D10" s="11">
        <v>1.2857142686843872</v>
      </c>
      <c r="E10" s="12">
        <v>7.7142858505249023</v>
      </c>
      <c r="F10" s="11">
        <v>1.2857142686843872</v>
      </c>
      <c r="G10" s="12">
        <v>7.7142858505249023</v>
      </c>
    </row>
    <row r="11" spans="1:7" ht="13.8" x14ac:dyDescent="0.25">
      <c r="A11" s="22" t="s">
        <v>11</v>
      </c>
      <c r="B11" s="11">
        <v>6.7142858505249023</v>
      </c>
      <c r="C11" s="12">
        <v>40.285713195800781</v>
      </c>
      <c r="D11" s="11">
        <v>3.75</v>
      </c>
      <c r="E11" s="12">
        <v>36.25</v>
      </c>
      <c r="F11" s="11">
        <v>2.8319783210754395</v>
      </c>
      <c r="G11" s="12">
        <v>34.241191864013672</v>
      </c>
    </row>
    <row r="12" spans="1:7" ht="13.8" x14ac:dyDescent="0.25">
      <c r="A12" s="22" t="s">
        <v>12</v>
      </c>
      <c r="B12" s="11">
        <v>12.222222328186035</v>
      </c>
      <c r="C12" s="12">
        <v>20.777778625488281</v>
      </c>
      <c r="D12" s="11">
        <v>11.428571701049805</v>
      </c>
      <c r="E12" s="12">
        <v>18.571428298950195</v>
      </c>
      <c r="F12" s="11">
        <v>9.9047622680664062</v>
      </c>
      <c r="G12" s="12">
        <v>16.095237731933594</v>
      </c>
    </row>
    <row r="13" spans="1:7" ht="13.8" x14ac:dyDescent="0.25">
      <c r="A13" s="22" t="s">
        <v>13</v>
      </c>
      <c r="B13" s="11">
        <v>47.054347991943359</v>
      </c>
      <c r="C13" s="12">
        <v>63.945652008056641</v>
      </c>
      <c r="D13" s="11">
        <v>35.217391967773437</v>
      </c>
      <c r="E13" s="12">
        <v>54.782608032226562</v>
      </c>
      <c r="F13" s="11">
        <v>33.603763580322266</v>
      </c>
      <c r="G13" s="12">
        <v>56.396236419677734</v>
      </c>
    </row>
    <row r="14" spans="1:7" ht="13.8" x14ac:dyDescent="0.25">
      <c r="A14" s="22" t="s">
        <v>14</v>
      </c>
      <c r="B14" s="11">
        <v>2.7272727489471436</v>
      </c>
      <c r="C14" s="12">
        <v>12.272727012634277</v>
      </c>
      <c r="D14" s="11">
        <v>4.125</v>
      </c>
      <c r="E14" s="12">
        <v>6.875</v>
      </c>
      <c r="F14" s="11">
        <v>4.125</v>
      </c>
      <c r="G14" s="12">
        <v>6.875</v>
      </c>
    </row>
    <row r="15" spans="1:7" ht="13.8" x14ac:dyDescent="0.25">
      <c r="A15" s="22" t="s">
        <v>15</v>
      </c>
      <c r="B15" s="11">
        <v>1.5862069129943848</v>
      </c>
      <c r="C15" s="12">
        <v>44.413791656494141</v>
      </c>
      <c r="D15" s="11">
        <v>2.875</v>
      </c>
      <c r="E15" s="12">
        <v>43.125</v>
      </c>
      <c r="F15" s="11">
        <v>1.7006450891494751</v>
      </c>
      <c r="G15" s="12">
        <v>45.463912963867188</v>
      </c>
    </row>
    <row r="16" spans="1:7" ht="13.8" x14ac:dyDescent="0.25">
      <c r="A16" s="22" t="s">
        <v>16</v>
      </c>
      <c r="B16" s="11">
        <v>2.5714285373687744</v>
      </c>
      <c r="C16" s="12">
        <v>6.4285712242126465</v>
      </c>
      <c r="D16" s="11">
        <v>2.4000000953674316</v>
      </c>
      <c r="E16" s="12">
        <v>9.6000003814697266</v>
      </c>
      <c r="F16" s="11">
        <v>2.6354067325592041</v>
      </c>
      <c r="G16" s="12">
        <v>12.091866493225098</v>
      </c>
    </row>
    <row r="17" spans="1:7" ht="13.8" x14ac:dyDescent="0.25">
      <c r="A17" s="23" t="s">
        <v>17</v>
      </c>
      <c r="B17" s="14">
        <f t="shared" ref="B17:G17" si="1">SUM(B18:B19)</f>
        <v>32.768796920776367</v>
      </c>
      <c r="C17" s="15">
        <f t="shared" si="1"/>
        <v>178.231201171875</v>
      </c>
      <c r="D17" s="14">
        <f t="shared" si="1"/>
        <v>40.707576036453247</v>
      </c>
      <c r="E17" s="15">
        <f t="shared" si="1"/>
        <v>159.29243087768555</v>
      </c>
      <c r="F17" s="14">
        <f t="shared" si="1"/>
        <v>41.212801456451416</v>
      </c>
      <c r="G17" s="15">
        <f t="shared" si="1"/>
        <v>170.24074745178223</v>
      </c>
    </row>
    <row r="18" spans="1:7" ht="13.8" x14ac:dyDescent="0.25">
      <c r="A18" s="22" t="s">
        <v>18</v>
      </c>
      <c r="B18" s="11">
        <v>5.25</v>
      </c>
      <c r="C18" s="12">
        <v>22.75</v>
      </c>
      <c r="D18" s="11">
        <v>2.7000000476837158</v>
      </c>
      <c r="E18" s="12">
        <v>24.299999237060547</v>
      </c>
      <c r="F18" s="11">
        <v>2.9000000953674316</v>
      </c>
      <c r="G18" s="12">
        <v>26.100000381469727</v>
      </c>
    </row>
    <row r="19" spans="1:7" ht="13.8" x14ac:dyDescent="0.25">
      <c r="A19" s="24" t="s">
        <v>19</v>
      </c>
      <c r="B19" s="17">
        <v>27.518796920776367</v>
      </c>
      <c r="C19" s="18">
        <v>155.481201171875</v>
      </c>
      <c r="D19" s="17">
        <v>38.007575988769531</v>
      </c>
      <c r="E19" s="18">
        <v>134.992431640625</v>
      </c>
      <c r="F19" s="17">
        <v>38.312801361083984</v>
      </c>
      <c r="G19" s="18">
        <v>144.1407470703125</v>
      </c>
    </row>
    <row r="20" spans="1:7" x14ac:dyDescent="0.25">
      <c r="A20" s="19" t="s">
        <v>20</v>
      </c>
    </row>
    <row r="21" spans="1:7" x14ac:dyDescent="0.25">
      <c r="A21" s="19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0" t="s">
        <v>4</v>
      </c>
      <c r="C4" s="5" t="s">
        <v>4</v>
      </c>
      <c r="D4" s="20" t="s">
        <v>4</v>
      </c>
      <c r="E4" s="5" t="s">
        <v>4</v>
      </c>
      <c r="F4" s="20" t="s">
        <v>4</v>
      </c>
      <c r="G4" s="5"/>
    </row>
    <row r="5" spans="1:7" ht="13.8" x14ac:dyDescent="0.25">
      <c r="A5" s="21" t="s">
        <v>5</v>
      </c>
      <c r="B5" s="7">
        <f t="shared" ref="B5:G5" si="0">SUM(B6:B16)</f>
        <v>231.14681816101074</v>
      </c>
      <c r="C5" s="8">
        <f t="shared" si="0"/>
        <v>310.85317993164062</v>
      </c>
      <c r="D5" s="7">
        <f t="shared" si="0"/>
        <v>193.30763328075409</v>
      </c>
      <c r="E5" s="8">
        <f t="shared" si="0"/>
        <v>297.69237089157104</v>
      </c>
      <c r="F5" s="7">
        <f t="shared" si="0"/>
        <v>178.36524558067322</v>
      </c>
      <c r="G5" s="8">
        <f t="shared" si="0"/>
        <v>303.28285837173462</v>
      </c>
    </row>
    <row r="6" spans="1:7" ht="13.8" x14ac:dyDescent="0.25">
      <c r="A6" s="22" t="s">
        <v>6</v>
      </c>
      <c r="B6" s="11">
        <v>23.399999618530273</v>
      </c>
      <c r="C6" s="12">
        <v>15.600000381469727</v>
      </c>
      <c r="D6" s="11">
        <v>9.8000001907348633</v>
      </c>
      <c r="E6" s="12">
        <v>18.200000762939453</v>
      </c>
      <c r="F6" s="11">
        <v>8.8551445007324219</v>
      </c>
      <c r="G6" s="12">
        <v>15.541681289672852</v>
      </c>
    </row>
    <row r="7" spans="1:7" ht="13.8" x14ac:dyDescent="0.25">
      <c r="A7" s="22" t="s">
        <v>7</v>
      </c>
      <c r="B7" s="11">
        <v>52.388889312744141</v>
      </c>
      <c r="C7" s="12">
        <v>39.611110687255859</v>
      </c>
      <c r="D7" s="11">
        <v>46.666667938232422</v>
      </c>
      <c r="E7" s="12">
        <v>30.333333969116211</v>
      </c>
      <c r="F7" s="11">
        <v>42.934471130371094</v>
      </c>
      <c r="G7" s="12">
        <v>30.398860931396484</v>
      </c>
    </row>
    <row r="8" spans="1:7" ht="13.8" x14ac:dyDescent="0.25">
      <c r="A8" s="22" t="s">
        <v>8</v>
      </c>
      <c r="B8" s="11">
        <v>10.730769157409668</v>
      </c>
      <c r="C8" s="12">
        <v>20.269229888916016</v>
      </c>
      <c r="D8" s="11">
        <v>11.851851463317871</v>
      </c>
      <c r="E8" s="12">
        <v>20.148147583007813</v>
      </c>
      <c r="F8" s="11">
        <v>10.551273345947266</v>
      </c>
      <c r="G8" s="12">
        <v>20.507549285888672</v>
      </c>
    </row>
    <row r="9" spans="1:7" ht="13.8" x14ac:dyDescent="0.25">
      <c r="A9" s="22" t="s">
        <v>9</v>
      </c>
      <c r="B9" s="11">
        <v>9.5454549789428711</v>
      </c>
      <c r="C9" s="12">
        <v>11.454545021057129</v>
      </c>
      <c r="D9" s="11">
        <v>1.8571428060531616</v>
      </c>
      <c r="E9" s="12">
        <v>11.142857551574707</v>
      </c>
      <c r="F9" s="11">
        <v>1.702380895614624</v>
      </c>
      <c r="G9" s="12">
        <v>10.214285850524902</v>
      </c>
    </row>
    <row r="10" spans="1:7" ht="13.8" x14ac:dyDescent="0.25">
      <c r="A10" s="22" t="s">
        <v>10</v>
      </c>
      <c r="B10" s="11">
        <v>6.5</v>
      </c>
      <c r="C10" s="12">
        <v>6.5</v>
      </c>
      <c r="D10" s="11">
        <v>7.384615421295166</v>
      </c>
      <c r="E10" s="12">
        <v>8.6153850555419922</v>
      </c>
      <c r="F10" s="11">
        <v>6.9230771064758301</v>
      </c>
      <c r="G10" s="12">
        <v>8.0769233703613281</v>
      </c>
    </row>
    <row r="11" spans="1:7" ht="13.8" x14ac:dyDescent="0.25">
      <c r="A11" s="22" t="s">
        <v>11</v>
      </c>
      <c r="B11" s="11">
        <v>20.695652008056641</v>
      </c>
      <c r="C11" s="12">
        <v>35.304347991943359</v>
      </c>
      <c r="D11" s="11">
        <v>15.736842155456543</v>
      </c>
      <c r="E11" s="12">
        <v>30.263158798217773</v>
      </c>
      <c r="F11" s="11">
        <v>17.904529571533203</v>
      </c>
      <c r="G11" s="12">
        <v>32.374542236328125</v>
      </c>
    </row>
    <row r="12" spans="1:7" ht="13.8" x14ac:dyDescent="0.25">
      <c r="A12" s="22" t="s">
        <v>12</v>
      </c>
      <c r="B12" s="11">
        <v>11.764705657958984</v>
      </c>
      <c r="C12" s="12">
        <v>28.235294342041016</v>
      </c>
      <c r="D12" s="11">
        <v>9.4285717010498047</v>
      </c>
      <c r="E12" s="12">
        <v>23.571428298950195</v>
      </c>
      <c r="F12" s="11">
        <v>8.3809528350830078</v>
      </c>
      <c r="G12" s="12">
        <v>20.952381134033203</v>
      </c>
    </row>
    <row r="13" spans="1:7" ht="13.8" x14ac:dyDescent="0.25">
      <c r="A13" s="22" t="s">
        <v>13</v>
      </c>
      <c r="B13" s="11">
        <v>79.583335876464844</v>
      </c>
      <c r="C13" s="12">
        <v>111.41666412353516</v>
      </c>
      <c r="D13" s="11">
        <v>71.043479919433594</v>
      </c>
      <c r="E13" s="12">
        <v>100.95652008056641</v>
      </c>
      <c r="F13" s="11">
        <v>71.742576599121094</v>
      </c>
      <c r="G13" s="12">
        <v>103.96965789794922</v>
      </c>
    </row>
    <row r="14" spans="1:7" ht="13.8" x14ac:dyDescent="0.25">
      <c r="A14" s="22" t="s">
        <v>14</v>
      </c>
      <c r="B14" s="11">
        <v>2.2222223281860352</v>
      </c>
      <c r="C14" s="12">
        <v>7.7777776718139648</v>
      </c>
      <c r="D14" s="11">
        <v>3.3333332538604736</v>
      </c>
      <c r="E14" s="12">
        <v>6.6666665077209473</v>
      </c>
      <c r="F14" s="11">
        <v>3.4632034301757812</v>
      </c>
      <c r="G14" s="12">
        <v>7.9653677940368652</v>
      </c>
    </row>
    <row r="15" spans="1:7" ht="13.8" x14ac:dyDescent="0.25">
      <c r="A15" s="22" t="s">
        <v>15</v>
      </c>
      <c r="B15" s="11">
        <v>12.315789222717285</v>
      </c>
      <c r="C15" s="12">
        <v>26.684209823608398</v>
      </c>
      <c r="D15" s="11">
        <v>13.538461685180664</v>
      </c>
      <c r="E15" s="12">
        <v>30.461538314819336</v>
      </c>
      <c r="F15" s="11">
        <v>0</v>
      </c>
      <c r="G15" s="12">
        <v>31.041095733642578</v>
      </c>
    </row>
    <row r="16" spans="1:7" ht="13.8" x14ac:dyDescent="0.25">
      <c r="A16" s="22" t="s">
        <v>16</v>
      </c>
      <c r="B16" s="11">
        <v>2</v>
      </c>
      <c r="C16" s="12">
        <v>8</v>
      </c>
      <c r="D16" s="11">
        <v>2.6666667461395264</v>
      </c>
      <c r="E16" s="12">
        <v>17.333333969116211</v>
      </c>
      <c r="F16" s="11">
        <v>5.9076361656188965</v>
      </c>
      <c r="G16" s="12">
        <v>22.240512847900391</v>
      </c>
    </row>
    <row r="17" spans="1:7" ht="13.8" x14ac:dyDescent="0.25">
      <c r="A17" s="23" t="s">
        <v>17</v>
      </c>
      <c r="B17" s="14">
        <f t="shared" ref="B17:G17" si="1">SUM(B18:B19)</f>
        <v>87.0748291015625</v>
      </c>
      <c r="C17" s="15">
        <f t="shared" si="1"/>
        <v>121.9251708984375</v>
      </c>
      <c r="D17" s="14">
        <f t="shared" si="1"/>
        <v>96.015922546386719</v>
      </c>
      <c r="E17" s="15">
        <f t="shared" si="1"/>
        <v>127.98407745361328</v>
      </c>
      <c r="F17" s="14">
        <f t="shared" si="1"/>
        <v>91.239486694335938</v>
      </c>
      <c r="G17" s="15">
        <f t="shared" si="1"/>
        <v>124.58225250244141</v>
      </c>
    </row>
    <row r="18" spans="1:7" ht="13.8" x14ac:dyDescent="0.25">
      <c r="A18" s="22" t="s">
        <v>18</v>
      </c>
      <c r="B18" s="11">
        <v>0</v>
      </c>
      <c r="C18" s="12">
        <v>9</v>
      </c>
      <c r="D18" s="11">
        <v>1.5</v>
      </c>
      <c r="E18" s="12">
        <v>13.5</v>
      </c>
      <c r="F18" s="11">
        <v>2.34375</v>
      </c>
      <c r="G18" s="12">
        <v>12.65625</v>
      </c>
    </row>
    <row r="19" spans="1:7" ht="13.8" x14ac:dyDescent="0.25">
      <c r="A19" s="24" t="s">
        <v>19</v>
      </c>
      <c r="B19" s="17">
        <v>87.0748291015625</v>
      </c>
      <c r="C19" s="18">
        <v>112.9251708984375</v>
      </c>
      <c r="D19" s="17">
        <v>94.515922546386719</v>
      </c>
      <c r="E19" s="18">
        <v>114.48407745361328</v>
      </c>
      <c r="F19" s="17">
        <v>88.895736694335938</v>
      </c>
      <c r="G19" s="18">
        <v>111.92600250244141</v>
      </c>
    </row>
    <row r="20" spans="1:7" x14ac:dyDescent="0.25">
      <c r="A20" s="19" t="s">
        <v>20</v>
      </c>
    </row>
    <row r="21" spans="1:7" x14ac:dyDescent="0.25">
      <c r="A21" s="19" t="s">
        <v>21</v>
      </c>
    </row>
    <row r="25" spans="1:7" x14ac:dyDescent="0.25">
      <c r="B25" s="9"/>
      <c r="C25" s="9"/>
      <c r="D25" s="9"/>
      <c r="E25" s="9"/>
      <c r="F25" s="9"/>
      <c r="G25" s="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0" t="s">
        <v>4</v>
      </c>
      <c r="C4" s="5" t="s">
        <v>4</v>
      </c>
      <c r="D4" s="20" t="s">
        <v>4</v>
      </c>
      <c r="E4" s="5" t="s">
        <v>4</v>
      </c>
      <c r="F4" s="20" t="s">
        <v>4</v>
      </c>
      <c r="G4" s="5"/>
    </row>
    <row r="5" spans="1:7" ht="13.8" x14ac:dyDescent="0.25">
      <c r="A5" s="21" t="s">
        <v>5</v>
      </c>
      <c r="B5" s="7">
        <f t="shared" ref="B5:G5" si="0">SUM(B6:B16)</f>
        <v>518</v>
      </c>
      <c r="C5" s="8">
        <f t="shared" si="0"/>
        <v>526</v>
      </c>
      <c r="D5" s="7">
        <f t="shared" si="0"/>
        <v>453.40869903564453</v>
      </c>
      <c r="E5" s="8">
        <f t="shared" si="0"/>
        <v>454.59129905700684</v>
      </c>
      <c r="F5" s="7">
        <f t="shared" si="0"/>
        <v>424.96564292907715</v>
      </c>
      <c r="G5" s="8">
        <f t="shared" si="0"/>
        <v>423.08800315856934</v>
      </c>
    </row>
    <row r="6" spans="1:7" ht="13.8" x14ac:dyDescent="0.25">
      <c r="A6" s="22" t="s">
        <v>6</v>
      </c>
      <c r="B6" s="11">
        <v>30</v>
      </c>
      <c r="C6" s="12">
        <v>44</v>
      </c>
      <c r="D6" s="11">
        <v>28.046510696411133</v>
      </c>
      <c r="E6" s="12">
        <v>38.953487396240234</v>
      </c>
      <c r="F6" s="11">
        <v>19.08770751953125</v>
      </c>
      <c r="G6" s="12">
        <v>26.91229248046875</v>
      </c>
    </row>
    <row r="7" spans="1:7" ht="13.8" x14ac:dyDescent="0.25">
      <c r="A7" s="22" t="s">
        <v>7</v>
      </c>
      <c r="B7" s="11">
        <v>51</v>
      </c>
      <c r="C7" s="12">
        <v>79</v>
      </c>
      <c r="D7" s="11">
        <v>54.044776916503906</v>
      </c>
      <c r="E7" s="12">
        <v>87.955223083496094</v>
      </c>
      <c r="F7" s="11">
        <v>55.280738830566406</v>
      </c>
      <c r="G7" s="12">
        <v>79.957359313964844</v>
      </c>
    </row>
    <row r="8" spans="1:7" ht="13.8" x14ac:dyDescent="0.25">
      <c r="A8" s="22" t="s">
        <v>8</v>
      </c>
      <c r="B8" s="11">
        <v>24</v>
      </c>
      <c r="C8" s="12">
        <v>29</v>
      </c>
      <c r="D8" s="11">
        <v>23.511110305786133</v>
      </c>
      <c r="E8" s="12">
        <v>22.488889694213867</v>
      </c>
      <c r="F8" s="11">
        <v>23.143447875976563</v>
      </c>
      <c r="G8" s="12">
        <v>21.152849197387695</v>
      </c>
    </row>
    <row r="9" spans="1:7" ht="13.8" x14ac:dyDescent="0.25">
      <c r="A9" s="22" t="s">
        <v>9</v>
      </c>
      <c r="B9" s="11">
        <v>11</v>
      </c>
      <c r="C9" s="12">
        <v>28</v>
      </c>
      <c r="D9" s="11">
        <v>6.25</v>
      </c>
      <c r="E9" s="12">
        <v>18.75</v>
      </c>
      <c r="F9" s="11">
        <v>5.4584121704101563</v>
      </c>
      <c r="G9" s="12">
        <v>18.454631805419922</v>
      </c>
    </row>
    <row r="10" spans="1:7" ht="13.8" x14ac:dyDescent="0.25">
      <c r="A10" s="22" t="s">
        <v>10</v>
      </c>
      <c r="B10" s="11">
        <v>8</v>
      </c>
      <c r="C10" s="12">
        <v>5</v>
      </c>
      <c r="D10" s="11">
        <v>6.875</v>
      </c>
      <c r="E10" s="12">
        <v>4.125</v>
      </c>
      <c r="F10" s="11">
        <v>8.917668342590332</v>
      </c>
      <c r="G10" s="12">
        <v>4.144831657409668</v>
      </c>
    </row>
    <row r="11" spans="1:7" ht="13.8" x14ac:dyDescent="0.25">
      <c r="A11" s="22" t="s">
        <v>11</v>
      </c>
      <c r="B11" s="11">
        <v>50</v>
      </c>
      <c r="C11" s="12">
        <v>68</v>
      </c>
      <c r="D11" s="11">
        <v>33.818180084228516</v>
      </c>
      <c r="E11" s="12">
        <v>50.181819915771484</v>
      </c>
      <c r="F11" s="11">
        <v>31.464855194091797</v>
      </c>
      <c r="G11" s="12">
        <v>49.07122802734375</v>
      </c>
    </row>
    <row r="12" spans="1:7" ht="13.8" x14ac:dyDescent="0.25">
      <c r="A12" s="22" t="s">
        <v>12</v>
      </c>
      <c r="B12" s="11">
        <v>56</v>
      </c>
      <c r="C12" s="12">
        <v>43</v>
      </c>
      <c r="D12" s="11">
        <v>55.407405853271484</v>
      </c>
      <c r="E12" s="12">
        <v>32.592594146728516</v>
      </c>
      <c r="F12" s="11">
        <v>51.350811004638672</v>
      </c>
      <c r="G12" s="12">
        <v>31.705368041992188</v>
      </c>
    </row>
    <row r="13" spans="1:7" ht="13.8" x14ac:dyDescent="0.25">
      <c r="A13" s="22" t="s">
        <v>13</v>
      </c>
      <c r="B13" s="11">
        <v>232</v>
      </c>
      <c r="C13" s="12">
        <v>126</v>
      </c>
      <c r="D13" s="11">
        <v>186.57037353515625</v>
      </c>
      <c r="E13" s="12">
        <v>96.42962646484375</v>
      </c>
      <c r="F13" s="11">
        <v>174.49990844726562</v>
      </c>
      <c r="G13" s="12">
        <v>88.813140869140625</v>
      </c>
    </row>
    <row r="14" spans="1:7" ht="13.8" x14ac:dyDescent="0.25">
      <c r="A14" s="22" t="s">
        <v>14</v>
      </c>
      <c r="B14" s="11">
        <v>9</v>
      </c>
      <c r="C14" s="12">
        <v>8</v>
      </c>
      <c r="D14" s="11">
        <v>7</v>
      </c>
      <c r="E14" s="12">
        <v>8</v>
      </c>
      <c r="F14" s="11">
        <v>8.6666669845581055</v>
      </c>
      <c r="G14" s="12">
        <v>10.833333015441895</v>
      </c>
    </row>
    <row r="15" spans="1:7" ht="13.8" x14ac:dyDescent="0.25">
      <c r="A15" s="22" t="s">
        <v>15</v>
      </c>
      <c r="B15" s="11">
        <v>33</v>
      </c>
      <c r="C15" s="12">
        <v>63</v>
      </c>
      <c r="D15" s="11">
        <v>26.923076629638672</v>
      </c>
      <c r="E15" s="12">
        <v>57.076923370361328</v>
      </c>
      <c r="F15" s="11">
        <v>23.011354446411133</v>
      </c>
      <c r="G15" s="12">
        <v>54.901687622070313</v>
      </c>
    </row>
    <row r="16" spans="1:7" ht="13.8" x14ac:dyDescent="0.25">
      <c r="A16" s="22" t="s">
        <v>16</v>
      </c>
      <c r="B16" s="11">
        <v>14</v>
      </c>
      <c r="C16" s="12">
        <v>33</v>
      </c>
      <c r="D16" s="11">
        <v>24.962265014648437</v>
      </c>
      <c r="E16" s="12">
        <v>38.037734985351562</v>
      </c>
      <c r="F16" s="11">
        <v>24.084072113037109</v>
      </c>
      <c r="G16" s="12">
        <v>37.141281127929687</v>
      </c>
    </row>
    <row r="17" spans="1:7" ht="13.8" x14ac:dyDescent="0.25">
      <c r="A17" s="23" t="s">
        <v>17</v>
      </c>
      <c r="B17" s="14">
        <f t="shared" ref="B17:G17" si="1">SUM(B18:B19)</f>
        <v>306</v>
      </c>
      <c r="C17" s="15">
        <f t="shared" si="1"/>
        <v>255</v>
      </c>
      <c r="D17" s="14">
        <f t="shared" si="1"/>
        <v>333.07423400878906</v>
      </c>
      <c r="E17" s="15">
        <f t="shared" si="1"/>
        <v>226.92575263977051</v>
      </c>
      <c r="F17" s="14">
        <f t="shared" si="1"/>
        <v>345.98284149169922</v>
      </c>
      <c r="G17" s="15">
        <f t="shared" si="1"/>
        <v>230.55525016784668</v>
      </c>
    </row>
    <row r="18" spans="1:7" ht="13.8" x14ac:dyDescent="0.25">
      <c r="A18" s="22" t="s">
        <v>18</v>
      </c>
      <c r="B18" s="11">
        <v>55</v>
      </c>
      <c r="C18" s="12">
        <v>20</v>
      </c>
      <c r="D18" s="11">
        <v>52.430770874023438</v>
      </c>
      <c r="E18" s="12">
        <v>18.569231033325195</v>
      </c>
      <c r="F18" s="11">
        <v>50.136924743652344</v>
      </c>
      <c r="G18" s="12">
        <v>21.877363204956055</v>
      </c>
    </row>
    <row r="19" spans="1:7" ht="13.8" x14ac:dyDescent="0.25">
      <c r="A19" s="24" t="s">
        <v>19</v>
      </c>
      <c r="B19" s="17">
        <v>251</v>
      </c>
      <c r="C19" s="18">
        <v>235</v>
      </c>
      <c r="D19" s="17">
        <v>280.64346313476563</v>
      </c>
      <c r="E19" s="18">
        <v>208.35652160644531</v>
      </c>
      <c r="F19" s="17">
        <v>295.84591674804687</v>
      </c>
      <c r="G19" s="18">
        <v>208.67788696289062</v>
      </c>
    </row>
    <row r="20" spans="1:7" x14ac:dyDescent="0.25">
      <c r="A20" s="19" t="s">
        <v>20</v>
      </c>
    </row>
    <row r="21" spans="1:7" x14ac:dyDescent="0.25">
      <c r="A21" s="19" t="s">
        <v>21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Ancona</vt:lpstr>
      <vt:lpstr>Ascoli P</vt:lpstr>
      <vt:lpstr>Fermo</vt:lpstr>
      <vt:lpstr>Macerata</vt:lpstr>
      <vt:lpstr>Pesaro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2021-01-21T16:19:43Z</dcterms:created>
  <dcterms:modified xsi:type="dcterms:W3CDTF">2021-01-25T15:18:04Z</dcterms:modified>
</cp:coreProperties>
</file>