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22980" windowHeight="9024" activeTab="1"/>
  </bookViews>
  <sheets>
    <sheet name="Perugia" sheetId="2" r:id="rId1"/>
    <sheet name="Terni" sheetId="1" r:id="rId2"/>
  </sheets>
  <calcPr calcId="145621"/>
</workbook>
</file>

<file path=xl/calcChain.xml><?xml version="1.0" encoding="utf-8"?>
<calcChain xmlns="http://schemas.openxmlformats.org/spreadsheetml/2006/main">
  <c r="G17" i="2" l="1"/>
  <c r="F17" i="2"/>
  <c r="E17" i="2"/>
  <c r="D17" i="2"/>
  <c r="C17" i="2"/>
  <c r="B17" i="2"/>
  <c r="G5" i="2"/>
  <c r="F5" i="2"/>
  <c r="E5" i="2"/>
  <c r="D5" i="2"/>
  <c r="C5" i="2"/>
  <c r="B5" i="2"/>
  <c r="G17" i="1"/>
  <c r="F17" i="1"/>
  <c r="E17" i="1"/>
  <c r="D17" i="1"/>
  <c r="C17" i="1"/>
  <c r="B17" i="1"/>
  <c r="G5" i="1"/>
  <c r="F5" i="1"/>
  <c r="E5" i="1"/>
  <c r="D5" i="1"/>
  <c r="C5" i="1"/>
  <c r="B5" i="1"/>
</calcChain>
</file>

<file path=xl/sharedStrings.xml><?xml version="1.0" encoding="utf-8"?>
<sst xmlns="http://schemas.openxmlformats.org/spreadsheetml/2006/main" count="58" uniqueCount="22">
  <si>
    <t>Demografia d'impresa nel centro storico (CS) del comune di Terni</t>
  </si>
  <si>
    <t>CS</t>
  </si>
  <si>
    <t>NCS</t>
  </si>
  <si>
    <t>n. imprese</t>
  </si>
  <si>
    <t>Commercio al dettaglio</t>
  </si>
  <si>
    <t>- esercizi non specializzati</t>
  </si>
  <si>
    <t>- prodotti alimentari, bevande</t>
  </si>
  <si>
    <t>- tabacchi</t>
  </si>
  <si>
    <t>- carburante per autotrazione</t>
  </si>
  <si>
    <t>- app. informatiche e per le telecomunicazioni (ict) in esercizi specializzati</t>
  </si>
  <si>
    <t>- altri prodotti per uso domestico in esercizi specializzati</t>
  </si>
  <si>
    <t>- articoli culturali e ricreativi in esercizi specializzati</t>
  </si>
  <si>
    <t>- altri prodotti in esercizi specializzati</t>
  </si>
  <si>
    <t>- farmacie</t>
  </si>
  <si>
    <t>- commercio al dettaglio ambulante</t>
  </si>
  <si>
    <t>- commercio al dettaglio al di fuori di negozi, banchi e mercati</t>
  </si>
  <si>
    <t>Alberghi, bar, ristoranti</t>
  </si>
  <si>
    <t>- alberghi</t>
  </si>
  <si>
    <t>- bar, ristoranti</t>
  </si>
  <si>
    <t>CS = Centro Storico; NCS = Non centro storico</t>
  </si>
  <si>
    <t>Elaborazioni Ufficio Studi Confcommercio su dati Centro Studi Camere di Commercio G. Tagliacarne</t>
  </si>
  <si>
    <t>Demografia d'impresa nel centro storico (CS) del comune di Perugia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</si>
</sst>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1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3" fontId="2" fillId="0" borderId="7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2" xfId="0" applyNumberFormat="1" applyFont="1" applyBorder="1" applyAlignment="1">
      <alignment horizontal="center" vertical="center"/>
    </xf>
    <xf numFmtId="3" fontId="3" fillId="0" borderId="8" xfId="0" quotePrefix="1" applyNumberFormat="1" applyFont="1" applyBorder="1"/>
    <xf numFmtId="3" fontId="3" fillId="0" borderId="3" xfId="0" applyNumberFormat="1" applyFont="1" applyBorder="1" applyAlignment="1">
      <alignment horizontal="center" vertical="center"/>
    </xf>
    <xf numFmtId="3" fontId="3" fillId="0" borderId="4" xfId="0" applyNumberFormat="1" applyFont="1" applyBorder="1" applyAlignment="1">
      <alignment horizontal="center" vertical="center"/>
    </xf>
    <xf numFmtId="3" fontId="2" fillId="0" borderId="8" xfId="0" applyNumberFormat="1" applyFont="1" applyBorder="1"/>
    <xf numFmtId="3" fontId="2" fillId="0" borderId="3" xfId="0" applyNumberFormat="1" applyFont="1" applyBorder="1" applyAlignment="1">
      <alignment horizontal="center" vertical="center"/>
    </xf>
    <xf numFmtId="3" fontId="2" fillId="0" borderId="4" xfId="0" applyNumberFormat="1" applyFont="1" applyBorder="1" applyAlignment="1">
      <alignment horizontal="center" vertical="center"/>
    </xf>
    <xf numFmtId="3" fontId="3" fillId="0" borderId="9" xfId="0" quotePrefix="1" applyNumberFormat="1" applyFont="1" applyBorder="1"/>
    <xf numFmtId="3" fontId="3" fillId="0" borderId="5" xfId="0" applyNumberFormat="1" applyFont="1" applyBorder="1" applyAlignment="1">
      <alignment horizontal="center" vertical="center"/>
    </xf>
    <xf numFmtId="3" fontId="3" fillId="0" borderId="6" xfId="0" applyNumberFormat="1" applyFont="1" applyBorder="1" applyAlignment="1">
      <alignment horizontal="center" vertical="center"/>
    </xf>
    <xf numFmtId="0" fontId="1" fillId="0" borderId="0" xfId="0" applyFont="1"/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21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349</v>
      </c>
      <c r="C5" s="10">
        <f t="shared" si="0"/>
        <v>1252</v>
      </c>
      <c r="D5" s="9">
        <f t="shared" si="0"/>
        <v>275.6796236038208</v>
      </c>
      <c r="E5" s="10">
        <f t="shared" si="0"/>
        <v>1202.3203735351562</v>
      </c>
      <c r="F5" s="9">
        <f t="shared" si="0"/>
        <v>272.33513426780701</v>
      </c>
      <c r="G5" s="10">
        <f t="shared" si="0"/>
        <v>1171.6086730957031</v>
      </c>
    </row>
    <row r="6" spans="1:7" ht="13.8" x14ac:dyDescent="0.25">
      <c r="A6" s="11" t="s">
        <v>5</v>
      </c>
      <c r="B6" s="12">
        <v>25</v>
      </c>
      <c r="C6" s="13">
        <v>99</v>
      </c>
      <c r="D6" s="12">
        <v>20.740739822387695</v>
      </c>
      <c r="E6" s="13">
        <v>91.259262084960938</v>
      </c>
      <c r="F6" s="12">
        <v>15.369099617004395</v>
      </c>
      <c r="G6" s="13">
        <v>74.163833618164062</v>
      </c>
    </row>
    <row r="7" spans="1:7" ht="13.8" x14ac:dyDescent="0.25">
      <c r="A7" s="11" t="s">
        <v>6</v>
      </c>
      <c r="B7" s="12">
        <v>26</v>
      </c>
      <c r="C7" s="13">
        <v>116</v>
      </c>
      <c r="D7" s="12">
        <v>25.263158798217773</v>
      </c>
      <c r="E7" s="13">
        <v>114.73683929443359</v>
      </c>
      <c r="F7" s="12">
        <v>25.497407913208008</v>
      </c>
      <c r="G7" s="13">
        <v>111.3914794921875</v>
      </c>
    </row>
    <row r="8" spans="1:7" ht="13.8" x14ac:dyDescent="0.25">
      <c r="A8" s="11" t="s">
        <v>7</v>
      </c>
      <c r="B8" s="12">
        <v>24</v>
      </c>
      <c r="C8" s="13">
        <v>85</v>
      </c>
      <c r="D8" s="12">
        <v>26.275510787963867</v>
      </c>
      <c r="E8" s="13">
        <v>76.7244873046875</v>
      </c>
      <c r="F8" s="12">
        <v>27.689416885375977</v>
      </c>
      <c r="G8" s="13">
        <v>74.459342956542969</v>
      </c>
    </row>
    <row r="9" spans="1:7" ht="13.8" x14ac:dyDescent="0.25">
      <c r="A9" s="11" t="s">
        <v>8</v>
      </c>
      <c r="B9" s="12">
        <v>6</v>
      </c>
      <c r="C9" s="13">
        <v>66</v>
      </c>
      <c r="D9" s="12">
        <v>3.4390244483947754</v>
      </c>
      <c r="E9" s="13">
        <v>43.56097412109375</v>
      </c>
      <c r="F9" s="12">
        <v>3.1822965145111084</v>
      </c>
      <c r="G9" s="13">
        <v>39.383739471435547</v>
      </c>
    </row>
    <row r="10" spans="1:7" ht="13.8" x14ac:dyDescent="0.25">
      <c r="A10" s="11" t="s">
        <v>9</v>
      </c>
      <c r="B10" s="12">
        <v>7</v>
      </c>
      <c r="C10" s="13">
        <v>32</v>
      </c>
      <c r="D10" s="12">
        <v>3.8918919563293457</v>
      </c>
      <c r="E10" s="13">
        <v>44.108108520507812</v>
      </c>
      <c r="F10" s="12">
        <v>4.7461757659912109</v>
      </c>
      <c r="G10" s="13">
        <v>40.853824615478516</v>
      </c>
    </row>
    <row r="11" spans="1:7" ht="13.8" x14ac:dyDescent="0.25">
      <c r="A11" s="11" t="s">
        <v>10</v>
      </c>
      <c r="B11" s="12">
        <v>29</v>
      </c>
      <c r="C11" s="13">
        <v>131</v>
      </c>
      <c r="D11" s="12">
        <v>16.45161247253418</v>
      </c>
      <c r="E11" s="13">
        <v>119.54838562011719</v>
      </c>
      <c r="F11" s="12">
        <v>15.879508018493652</v>
      </c>
      <c r="G11" s="13">
        <v>106.95919799804687</v>
      </c>
    </row>
    <row r="12" spans="1:7" ht="13.8" x14ac:dyDescent="0.25">
      <c r="A12" s="11" t="s">
        <v>11</v>
      </c>
      <c r="B12" s="12">
        <v>36</v>
      </c>
      <c r="C12" s="13">
        <v>115</v>
      </c>
      <c r="D12" s="12">
        <v>27.495145797729492</v>
      </c>
      <c r="E12" s="13">
        <v>90.504852294921875</v>
      </c>
      <c r="F12" s="12">
        <v>22.647703170776367</v>
      </c>
      <c r="G12" s="13">
        <v>82.420791625976563</v>
      </c>
    </row>
    <row r="13" spans="1:7" ht="13.8" x14ac:dyDescent="0.25">
      <c r="A13" s="11" t="s">
        <v>12</v>
      </c>
      <c r="B13" s="12">
        <v>169</v>
      </c>
      <c r="C13" s="13">
        <v>396</v>
      </c>
      <c r="D13" s="12">
        <v>123.55603790283203</v>
      </c>
      <c r="E13" s="13">
        <v>366.4439697265625</v>
      </c>
      <c r="F13" s="12">
        <v>120.84322357177734</v>
      </c>
      <c r="G13" s="13">
        <v>369.15676879882812</v>
      </c>
    </row>
    <row r="14" spans="1:7" ht="13.8" x14ac:dyDescent="0.25">
      <c r="A14" s="11" t="s">
        <v>13</v>
      </c>
      <c r="B14" s="12">
        <v>10</v>
      </c>
      <c r="C14" s="13">
        <v>34</v>
      </c>
      <c r="D14" s="12">
        <v>10</v>
      </c>
      <c r="E14" s="13">
        <v>37</v>
      </c>
      <c r="F14" s="12">
        <v>11.007097244262695</v>
      </c>
      <c r="G14" s="13">
        <v>39.025161743164063</v>
      </c>
    </row>
    <row r="15" spans="1:7" ht="13.8" x14ac:dyDescent="0.25">
      <c r="A15" s="11" t="s">
        <v>14</v>
      </c>
      <c r="B15" s="12">
        <v>10</v>
      </c>
      <c r="C15" s="13">
        <v>131</v>
      </c>
      <c r="D15" s="12">
        <v>13.79230785369873</v>
      </c>
      <c r="E15" s="13">
        <v>149.20768737792969</v>
      </c>
      <c r="F15" s="12">
        <v>20.239410400390625</v>
      </c>
      <c r="G15" s="13">
        <v>152.91923522949219</v>
      </c>
    </row>
    <row r="16" spans="1:7" ht="13.8" x14ac:dyDescent="0.25">
      <c r="A16" s="11" t="s">
        <v>15</v>
      </c>
      <c r="B16" s="12">
        <v>7</v>
      </c>
      <c r="C16" s="13">
        <v>47</v>
      </c>
      <c r="D16" s="12">
        <v>4.7741937637329102</v>
      </c>
      <c r="E16" s="13">
        <v>69.225807189941406</v>
      </c>
      <c r="F16" s="12">
        <v>5.233795166015625</v>
      </c>
      <c r="G16" s="13">
        <v>80.875297546386719</v>
      </c>
    </row>
    <row r="17" spans="1:7" ht="13.8" x14ac:dyDescent="0.25">
      <c r="A17" s="14" t="s">
        <v>16</v>
      </c>
      <c r="B17" s="15">
        <f t="shared" ref="B17:G17" si="1">SUM(B18:B19)</f>
        <v>217</v>
      </c>
      <c r="C17" s="16">
        <f t="shared" si="1"/>
        <v>577</v>
      </c>
      <c r="D17" s="15">
        <f t="shared" si="1"/>
        <v>235.0406665802002</v>
      </c>
      <c r="E17" s="16">
        <f t="shared" si="1"/>
        <v>592.95933532714844</v>
      </c>
      <c r="F17" s="15">
        <f t="shared" si="1"/>
        <v>236.12633895874023</v>
      </c>
      <c r="G17" s="16">
        <f t="shared" si="1"/>
        <v>591.10894775390625</v>
      </c>
    </row>
    <row r="18" spans="1:7" ht="13.8" x14ac:dyDescent="0.25">
      <c r="A18" s="11" t="s">
        <v>17</v>
      </c>
      <c r="B18" s="12">
        <v>26</v>
      </c>
      <c r="C18" s="13">
        <v>102</v>
      </c>
      <c r="D18" s="12">
        <v>27.63157844543457</v>
      </c>
      <c r="E18" s="13">
        <v>98.368423461914063</v>
      </c>
      <c r="F18" s="12">
        <v>27.750606536865234</v>
      </c>
      <c r="G18" s="13">
        <v>98.2493896484375</v>
      </c>
    </row>
    <row r="19" spans="1:7" ht="13.8" x14ac:dyDescent="0.25">
      <c r="A19" s="17" t="s">
        <v>18</v>
      </c>
      <c r="B19" s="18">
        <v>191</v>
      </c>
      <c r="C19" s="19">
        <v>475</v>
      </c>
      <c r="D19" s="18">
        <v>207.40908813476562</v>
      </c>
      <c r="E19" s="19">
        <v>494.59091186523437</v>
      </c>
      <c r="F19" s="18">
        <v>208.375732421875</v>
      </c>
      <c r="G19" s="19">
        <v>492.85955810546875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tabSelected="1" workbookViewId="0">
      <selection activeCell="A2" sqref="A2"/>
    </sheetView>
  </sheetViews>
  <sheetFormatPr defaultRowHeight="13.2" x14ac:dyDescent="0.25"/>
  <cols>
    <col min="1" max="1" width="70.6640625" customWidth="1"/>
    <col min="2" max="7" width="14" customWidth="1"/>
  </cols>
  <sheetData>
    <row r="1" spans="1:7" ht="13.8" x14ac:dyDescent="0.25">
      <c r="A1" s="1" t="s">
        <v>0</v>
      </c>
    </row>
    <row r="2" spans="1:7" ht="13.8" x14ac:dyDescent="0.25">
      <c r="B2" s="2">
        <v>2012</v>
      </c>
      <c r="C2" s="3"/>
      <c r="D2" s="2">
        <v>2018</v>
      </c>
      <c r="E2" s="3"/>
      <c r="F2" s="2">
        <v>2020</v>
      </c>
      <c r="G2" s="3"/>
    </row>
    <row r="3" spans="1:7" ht="13.8" x14ac:dyDescent="0.25">
      <c r="B3" s="4" t="s">
        <v>1</v>
      </c>
      <c r="C3" s="5" t="s">
        <v>2</v>
      </c>
      <c r="D3" s="4" t="s">
        <v>1</v>
      </c>
      <c r="E3" s="5" t="s">
        <v>2</v>
      </c>
      <c r="F3" s="4" t="s">
        <v>1</v>
      </c>
      <c r="G3" s="5" t="s">
        <v>2</v>
      </c>
    </row>
    <row r="4" spans="1:7" ht="13.8" x14ac:dyDescent="0.25">
      <c r="B4" s="6" t="s">
        <v>3</v>
      </c>
      <c r="C4" s="7" t="s">
        <v>3</v>
      </c>
      <c r="D4" s="6" t="s">
        <v>3</v>
      </c>
      <c r="E4" s="7" t="s">
        <v>3</v>
      </c>
      <c r="F4" s="6" t="s">
        <v>3</v>
      </c>
      <c r="G4" s="7"/>
    </row>
    <row r="5" spans="1:7" ht="13.8" x14ac:dyDescent="0.25">
      <c r="A5" s="8" t="s">
        <v>4</v>
      </c>
      <c r="B5" s="9">
        <f t="shared" ref="B5:G5" si="0">SUM(B6:B16)</f>
        <v>388</v>
      </c>
      <c r="C5" s="10">
        <f t="shared" si="0"/>
        <v>945</v>
      </c>
      <c r="D5" s="9">
        <f t="shared" si="0"/>
        <v>352.93440198898315</v>
      </c>
      <c r="E5" s="10">
        <f t="shared" si="0"/>
        <v>866.06558609008789</v>
      </c>
      <c r="F5" s="9">
        <f t="shared" si="0"/>
        <v>342.31936025619507</v>
      </c>
      <c r="G5" s="10">
        <f t="shared" si="0"/>
        <v>841.66768646240234</v>
      </c>
    </row>
    <row r="6" spans="1:7" ht="13.8" x14ac:dyDescent="0.25">
      <c r="A6" s="11" t="s">
        <v>5</v>
      </c>
      <c r="B6" s="12">
        <v>14</v>
      </c>
      <c r="C6" s="13">
        <v>65</v>
      </c>
      <c r="D6" s="12">
        <v>16.387754440307617</v>
      </c>
      <c r="E6" s="13">
        <v>56.61224365234375</v>
      </c>
      <c r="F6" s="12">
        <v>13.252435684204102</v>
      </c>
      <c r="G6" s="13">
        <v>42.243061065673828</v>
      </c>
    </row>
    <row r="7" spans="1:7" ht="13.8" x14ac:dyDescent="0.25">
      <c r="A7" s="11" t="s">
        <v>6</v>
      </c>
      <c r="B7" s="12">
        <v>45</v>
      </c>
      <c r="C7" s="13">
        <v>81</v>
      </c>
      <c r="D7" s="12">
        <v>42.107143402099609</v>
      </c>
      <c r="E7" s="13">
        <v>88.892860412597656</v>
      </c>
      <c r="F7" s="12">
        <v>42.488533020019531</v>
      </c>
      <c r="G7" s="13">
        <v>83.704132080078125</v>
      </c>
    </row>
    <row r="8" spans="1:7" ht="13.8" x14ac:dyDescent="0.25">
      <c r="A8" s="11" t="s">
        <v>7</v>
      </c>
      <c r="B8" s="12">
        <v>24</v>
      </c>
      <c r="C8" s="13">
        <v>61</v>
      </c>
      <c r="D8" s="12">
        <v>25.263158798217773</v>
      </c>
      <c r="E8" s="13">
        <v>54.736843109130859</v>
      </c>
      <c r="F8" s="12">
        <v>23.71136474609375</v>
      </c>
      <c r="G8" s="13">
        <v>55.446529388427734</v>
      </c>
    </row>
    <row r="9" spans="1:7" ht="13.8" x14ac:dyDescent="0.25">
      <c r="A9" s="11" t="s">
        <v>8</v>
      </c>
      <c r="B9" s="12">
        <v>12</v>
      </c>
      <c r="C9" s="13">
        <v>30</v>
      </c>
      <c r="D9" s="12">
        <v>9.5294113159179687</v>
      </c>
      <c r="E9" s="13">
        <v>26.470588684082031</v>
      </c>
      <c r="F9" s="12">
        <v>8.4705886840820312</v>
      </c>
      <c r="G9" s="13">
        <v>23.529411315917969</v>
      </c>
    </row>
    <row r="10" spans="1:7" ht="13.8" x14ac:dyDescent="0.25">
      <c r="A10" s="11" t="s">
        <v>9</v>
      </c>
      <c r="B10" s="12">
        <v>13</v>
      </c>
      <c r="C10" s="13">
        <v>8</v>
      </c>
      <c r="D10" s="12">
        <v>10.733333587646484</v>
      </c>
      <c r="E10" s="13">
        <v>12.266666412353516</v>
      </c>
      <c r="F10" s="12">
        <v>9.8402929306030273</v>
      </c>
      <c r="G10" s="13">
        <v>11.390476226806641</v>
      </c>
    </row>
    <row r="11" spans="1:7" ht="13.8" x14ac:dyDescent="0.25">
      <c r="A11" s="11" t="s">
        <v>10</v>
      </c>
      <c r="B11" s="12">
        <v>52</v>
      </c>
      <c r="C11" s="13">
        <v>120</v>
      </c>
      <c r="D11" s="12">
        <v>43.322032928466797</v>
      </c>
      <c r="E11" s="13">
        <v>98.677963256835938</v>
      </c>
      <c r="F11" s="12">
        <v>41.766891479492188</v>
      </c>
      <c r="G11" s="13">
        <v>90.162185668945313</v>
      </c>
    </row>
    <row r="12" spans="1:7" ht="13.8" x14ac:dyDescent="0.25">
      <c r="A12" s="11" t="s">
        <v>11</v>
      </c>
      <c r="B12" s="12">
        <v>39</v>
      </c>
      <c r="C12" s="13">
        <v>77</v>
      </c>
      <c r="D12" s="12">
        <v>36</v>
      </c>
      <c r="E12" s="13">
        <v>72</v>
      </c>
      <c r="F12" s="12">
        <v>35.116363525390625</v>
      </c>
      <c r="G12" s="13">
        <v>69.283638000488281</v>
      </c>
    </row>
    <row r="13" spans="1:7" ht="13.8" x14ac:dyDescent="0.25">
      <c r="A13" s="11" t="s">
        <v>12</v>
      </c>
      <c r="B13" s="12">
        <v>140</v>
      </c>
      <c r="C13" s="13">
        <v>343</v>
      </c>
      <c r="D13" s="12">
        <v>120.68022918701172</v>
      </c>
      <c r="E13" s="13">
        <v>286.31976318359375</v>
      </c>
      <c r="F13" s="12">
        <v>116.67333984375</v>
      </c>
      <c r="G13" s="13">
        <v>283.580810546875</v>
      </c>
    </row>
    <row r="14" spans="1:7" ht="13.8" x14ac:dyDescent="0.25">
      <c r="A14" s="11" t="s">
        <v>13</v>
      </c>
      <c r="B14" s="12">
        <v>9</v>
      </c>
      <c r="C14" s="13">
        <v>20</v>
      </c>
      <c r="D14" s="12">
        <v>7.2333331108093262</v>
      </c>
      <c r="E14" s="13">
        <v>23.766666412353516</v>
      </c>
      <c r="F14" s="12">
        <v>5.763099193572998</v>
      </c>
      <c r="G14" s="13">
        <v>21.973743438720703</v>
      </c>
    </row>
    <row r="15" spans="1:7" ht="13.8" x14ac:dyDescent="0.25">
      <c r="A15" s="11" t="s">
        <v>14</v>
      </c>
      <c r="B15" s="12">
        <v>35</v>
      </c>
      <c r="C15" s="13">
        <v>114</v>
      </c>
      <c r="D15" s="12">
        <v>30.12244987487793</v>
      </c>
      <c r="E15" s="13">
        <v>92.877548217773438</v>
      </c>
      <c r="F15" s="12">
        <v>32.024662017822266</v>
      </c>
      <c r="G15" s="13">
        <v>100.9591064453125</v>
      </c>
    </row>
    <row r="16" spans="1:7" ht="13.8" x14ac:dyDescent="0.25">
      <c r="A16" s="11" t="s">
        <v>15</v>
      </c>
      <c r="B16" s="12">
        <v>5</v>
      </c>
      <c r="C16" s="13">
        <v>26</v>
      </c>
      <c r="D16" s="12">
        <v>11.55555534362793</v>
      </c>
      <c r="E16" s="13">
        <v>53.444442749023438</v>
      </c>
      <c r="F16" s="12">
        <v>13.211789131164551</v>
      </c>
      <c r="G16" s="13">
        <v>59.39459228515625</v>
      </c>
    </row>
    <row r="17" spans="1:7" ht="13.8" x14ac:dyDescent="0.25">
      <c r="A17" s="14" t="s">
        <v>16</v>
      </c>
      <c r="B17" s="15">
        <f t="shared" ref="B17:G17" si="1">SUM(B18:B19)</f>
        <v>141</v>
      </c>
      <c r="C17" s="16">
        <f t="shared" si="1"/>
        <v>344</v>
      </c>
      <c r="D17" s="15">
        <f t="shared" si="1"/>
        <v>146.867919921875</v>
      </c>
      <c r="E17" s="16">
        <f t="shared" si="1"/>
        <v>346.132080078125</v>
      </c>
      <c r="F17" s="15">
        <f t="shared" si="1"/>
        <v>146.83360958099365</v>
      </c>
      <c r="G17" s="16">
        <f t="shared" si="1"/>
        <v>352.59908294677734</v>
      </c>
    </row>
    <row r="18" spans="1:7" ht="13.8" x14ac:dyDescent="0.25">
      <c r="A18" s="11" t="s">
        <v>17</v>
      </c>
      <c r="B18" s="12">
        <v>8</v>
      </c>
      <c r="C18" s="13">
        <v>26</v>
      </c>
      <c r="D18" s="12">
        <v>8</v>
      </c>
      <c r="E18" s="13">
        <v>25</v>
      </c>
      <c r="F18" s="12">
        <v>7.2258062362670898</v>
      </c>
      <c r="G18" s="13">
        <v>24.774192810058594</v>
      </c>
    </row>
    <row r="19" spans="1:7" ht="13.8" x14ac:dyDescent="0.25">
      <c r="A19" s="17" t="s">
        <v>18</v>
      </c>
      <c r="B19" s="18">
        <v>133</v>
      </c>
      <c r="C19" s="19">
        <v>318</v>
      </c>
      <c r="D19" s="18">
        <v>138.867919921875</v>
      </c>
      <c r="E19" s="19">
        <v>321.132080078125</v>
      </c>
      <c r="F19" s="18">
        <v>139.60780334472656</v>
      </c>
      <c r="G19" s="19">
        <v>327.82489013671875</v>
      </c>
    </row>
    <row r="20" spans="1:7" x14ac:dyDescent="0.25">
      <c r="A20" s="20" t="s">
        <v>19</v>
      </c>
    </row>
    <row r="21" spans="1:7" x14ac:dyDescent="0.25">
      <c r="A21" s="20" t="s">
        <v>20</v>
      </c>
    </row>
  </sheetData>
  <mergeCells count="3">
    <mergeCell ref="B2:C2"/>
    <mergeCell ref="D2:E2"/>
    <mergeCell ref="F2:G2"/>
  </mergeCells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Perugia</vt:lpstr>
      <vt:lpstr>Terni</vt:lpstr>
    </vt:vector>
  </TitlesOfParts>
  <Company>CONFCOMMERCIO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Lioci</dc:creator>
  <cp:lastModifiedBy>Lioci</cp:lastModifiedBy>
  <dcterms:created xsi:type="dcterms:W3CDTF">2021-01-21T16:17:28Z</dcterms:created>
  <dcterms:modified xsi:type="dcterms:W3CDTF">2021-01-21T16:18:39Z</dcterms:modified>
</cp:coreProperties>
</file>