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2" yWindow="1224" windowWidth="21828" windowHeight="9240" activeTab="6"/>
  </bookViews>
  <sheets>
    <sheet name="Belluno" sheetId="1" r:id="rId1"/>
    <sheet name="Padova" sheetId="2" r:id="rId2"/>
    <sheet name="Rovigo" sheetId="3" r:id="rId3"/>
    <sheet name="Treviso" sheetId="4" r:id="rId4"/>
    <sheet name="Venezia" sheetId="5" r:id="rId5"/>
    <sheet name="Verona" sheetId="6" r:id="rId6"/>
    <sheet name="Vicenza" sheetId="7" r:id="rId7"/>
  </sheets>
  <calcPr calcId="145621"/>
</workbook>
</file>

<file path=xl/calcChain.xml><?xml version="1.0" encoding="utf-8"?>
<calcChain xmlns="http://schemas.openxmlformats.org/spreadsheetml/2006/main">
  <c r="G17" i="7" l="1"/>
  <c r="F17" i="7"/>
  <c r="E17" i="7"/>
  <c r="D17" i="7"/>
  <c r="C17" i="7"/>
  <c r="B17" i="7"/>
  <c r="G5" i="7"/>
  <c r="F5" i="7"/>
  <c r="E5" i="7"/>
  <c r="D5" i="7"/>
  <c r="C5" i="7"/>
  <c r="B5" i="7"/>
  <c r="G17" i="6"/>
  <c r="F17" i="6"/>
  <c r="E17" i="6"/>
  <c r="D17" i="6"/>
  <c r="C17" i="6"/>
  <c r="B17" i="6"/>
  <c r="G5" i="6"/>
  <c r="F5" i="6"/>
  <c r="E5" i="6"/>
  <c r="D5" i="6"/>
  <c r="C5" i="6"/>
  <c r="B5" i="6"/>
  <c r="G17" i="5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<sst xmlns="http://schemas.openxmlformats.org/spreadsheetml/2006/main" count="301" uniqueCount="33">
  <si>
    <t>Imprese del comune di Belluno</t>
  </si>
  <si>
    <t>2022 (giugno)</t>
  </si>
  <si>
    <t>CS (*)</t>
  </si>
  <si>
    <t>NCS (*)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</si>
  <si>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</si>
  <si>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</si>
  <si>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</si>
  <si>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</si>
  <si>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</si>
  <si>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</si>
  <si>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</si>
  <si>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</si>
  <si>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</si>
  <si>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</si>
  <si>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</si>
  <si>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</si>
  <si>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</si>
  <si>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</si>
  <si>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servizi di alloggio</t>
  </si>
  <si>
    <t xml:space="preserve">  -- alberghi</t>
  </si>
  <si>
    <t>-</t>
  </si>
  <si>
    <t xml:space="preserve">  -- altre forme di alloggio</t>
  </si>
  <si>
    <t>- bar, ristoranti</t>
  </si>
  <si>
    <t xml:space="preserve">  -- ristoranti</t>
  </si>
  <si>
    <t xml:space="preserve">  -- bar</t>
  </si>
  <si>
    <t>(*) CS = centro storico; NCS = non centro storico</t>
  </si>
  <si>
    <t>Elaborazioni Ufficio Studi Confcommercio su dati Centro Studi delle Camere di Commercio G. Tagliacarne</t>
  </si>
  <si>
    <t>Imprese del comune di Padova</t>
  </si>
  <si>
    <t>Imprese del comune di Rovigo</t>
  </si>
  <si>
    <t>Imprese del comune di Treviso</t>
  </si>
  <si>
    <t>Imprese del comune di Venezia</t>
  </si>
  <si>
    <t>Imprese del comune di Verona</t>
  </si>
  <si>
    <t>Imprese del comune di Vicenza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</si>
</sst>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8" xfId="0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8" xfId="0" quotePrefix="1" applyBorder="1"/>
    <xf numFmtId="0" fontId="0" fillId="0" borderId="9" xfId="0" applyBorder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3" fontId="3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G26" sqref="G26"/>
    </sheetView>
  </sheetViews>
  <sheetFormatPr defaultRowHeight="13.2" x14ac:dyDescent="0.25"/>
  <cols>
    <col min="1" max="1" width="67.33203125" customWidth="1"/>
    <col min="2" max="7" width="10.88671875" customWidth="1"/>
    <col min="9" max="9" width="38" customWidth="1"/>
  </cols>
  <sheetData>
    <row r="1" spans="1:11" ht="15.6" x14ac:dyDescent="0.3">
      <c r="A1" s="1" t="s">
        <v>0</v>
      </c>
    </row>
    <row r="2" spans="1:11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11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11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11" x14ac:dyDescent="0.25">
      <c r="A5" s="6" t="s">
        <v>5</v>
      </c>
      <c r="B5" s="7">
        <f t="shared" ref="B5:G5" si="0">+SUM(B6:B16)</f>
        <v>195.53906202316284</v>
      </c>
      <c r="C5" s="8">
        <f t="shared" si="0"/>
        <v>146.46093487739563</v>
      </c>
      <c r="D5" s="7">
        <f t="shared" si="0"/>
        <v>147.61130952835083</v>
      </c>
      <c r="E5" s="8">
        <f t="shared" si="0"/>
        <v>120.38869094848633</v>
      </c>
      <c r="F5" s="7">
        <f t="shared" si="0"/>
        <v>139.60463607311249</v>
      </c>
      <c r="G5" s="8">
        <f t="shared" si="0"/>
        <v>118.5991792678833</v>
      </c>
      <c r="I5" s="22"/>
      <c r="J5" s="22"/>
      <c r="K5" s="23"/>
    </row>
    <row r="6" spans="1:11" x14ac:dyDescent="0.25">
      <c r="A6" s="9" t="s">
        <v>6</v>
      </c>
      <c r="B6" s="10">
        <v>10.5</v>
      </c>
      <c r="C6" s="11">
        <v>25.5</v>
      </c>
      <c r="D6" s="10">
        <v>4.846153736114502</v>
      </c>
      <c r="E6" s="11">
        <v>16.153846740722656</v>
      </c>
      <c r="F6" s="10">
        <v>5.1464877128601074</v>
      </c>
      <c r="G6" s="11">
        <v>14.717148780822754</v>
      </c>
      <c r="I6" s="22"/>
      <c r="J6" s="22"/>
      <c r="K6" s="23"/>
    </row>
    <row r="7" spans="1:11" x14ac:dyDescent="0.25">
      <c r="A7" s="9" t="s">
        <v>7</v>
      </c>
      <c r="B7" s="10">
        <v>12.5</v>
      </c>
      <c r="C7" s="11">
        <v>12.5</v>
      </c>
      <c r="D7" s="10">
        <v>11.368420600891113</v>
      </c>
      <c r="E7" s="11">
        <v>15.631579399108887</v>
      </c>
      <c r="F7" s="10">
        <v>16.084558486938477</v>
      </c>
      <c r="G7" s="11">
        <v>13.082107543945313</v>
      </c>
      <c r="I7" s="22"/>
      <c r="J7" s="22"/>
      <c r="K7" s="23"/>
    </row>
    <row r="8" spans="1:11" x14ac:dyDescent="0.25">
      <c r="A8" s="9" t="s">
        <v>8</v>
      </c>
      <c r="B8" s="10">
        <v>9.5</v>
      </c>
      <c r="C8" s="11">
        <v>9.5</v>
      </c>
      <c r="D8" s="10">
        <v>8.6153850555419922</v>
      </c>
      <c r="E8" s="11">
        <v>5.384615421295166</v>
      </c>
      <c r="F8" s="10">
        <v>7.8571429252624512</v>
      </c>
      <c r="G8" s="11">
        <v>5.7792205810546875</v>
      </c>
      <c r="I8" s="22"/>
      <c r="J8" s="22"/>
      <c r="K8" s="23"/>
    </row>
    <row r="9" spans="1:11" x14ac:dyDescent="0.25">
      <c r="A9" s="9" t="s">
        <v>9</v>
      </c>
      <c r="B9" s="10">
        <v>5.9090909957885742</v>
      </c>
      <c r="C9" s="11">
        <v>7.0909090042114258</v>
      </c>
      <c r="D9" s="10">
        <v>3.375</v>
      </c>
      <c r="E9" s="11">
        <v>5.625</v>
      </c>
      <c r="F9" s="10">
        <v>2.5714285373687744</v>
      </c>
      <c r="G9" s="11">
        <v>6.4285712242126465</v>
      </c>
      <c r="I9" s="22"/>
      <c r="J9" s="22"/>
      <c r="K9" s="23"/>
    </row>
    <row r="10" spans="1:11" x14ac:dyDescent="0.25">
      <c r="A10" s="9" t="s">
        <v>10</v>
      </c>
      <c r="B10" s="10">
        <v>6.4285712242126465</v>
      </c>
      <c r="C10" s="11">
        <v>2.5714285373687744</v>
      </c>
      <c r="D10" s="10">
        <v>2.7999999523162842</v>
      </c>
      <c r="E10" s="11">
        <v>4.1999998092651367</v>
      </c>
      <c r="F10" s="10">
        <v>2.9387755393981934</v>
      </c>
      <c r="G10" s="11">
        <v>3.9183673858642578</v>
      </c>
      <c r="I10" s="22"/>
      <c r="J10" s="22"/>
      <c r="K10" s="23"/>
    </row>
    <row r="11" spans="1:11" x14ac:dyDescent="0.25">
      <c r="A11" s="9" t="s">
        <v>11</v>
      </c>
      <c r="B11" s="10">
        <v>27.5</v>
      </c>
      <c r="C11" s="11">
        <v>17.5</v>
      </c>
      <c r="D11" s="10">
        <v>17.5</v>
      </c>
      <c r="E11" s="11">
        <v>12.5</v>
      </c>
      <c r="F11" s="10">
        <v>14.064796447753906</v>
      </c>
      <c r="G11" s="11">
        <v>10.257783889770508</v>
      </c>
      <c r="I11" s="22"/>
      <c r="J11" s="22"/>
      <c r="K11" s="23"/>
    </row>
    <row r="12" spans="1:11" x14ac:dyDescent="0.25">
      <c r="A12" s="9" t="s">
        <v>12</v>
      </c>
      <c r="B12" s="10">
        <v>18.700000762939453</v>
      </c>
      <c r="C12" s="11">
        <v>14.300000190734863</v>
      </c>
      <c r="D12" s="10">
        <v>11</v>
      </c>
      <c r="E12" s="11">
        <v>11</v>
      </c>
      <c r="F12" s="10">
        <v>9.2031421661376953</v>
      </c>
      <c r="G12" s="11">
        <v>8.9786758422851562</v>
      </c>
      <c r="I12" s="22"/>
      <c r="J12" s="22"/>
      <c r="K12" s="23"/>
    </row>
    <row r="13" spans="1:11" x14ac:dyDescent="0.25">
      <c r="A13" s="9" t="s">
        <v>13</v>
      </c>
      <c r="B13" s="10">
        <v>91.551399230957031</v>
      </c>
      <c r="C13" s="11">
        <v>32.448596954345703</v>
      </c>
      <c r="D13" s="10">
        <v>77.277778625488281</v>
      </c>
      <c r="E13" s="11">
        <v>29.722221374511719</v>
      </c>
      <c r="F13" s="10">
        <v>74.845375061035156</v>
      </c>
      <c r="G13" s="11">
        <v>32.130233764648438</v>
      </c>
      <c r="I13" s="22"/>
      <c r="J13" s="22"/>
      <c r="K13" s="23"/>
    </row>
    <row r="14" spans="1:11" x14ac:dyDescent="0.25">
      <c r="A14" s="9" t="s">
        <v>14</v>
      </c>
      <c r="B14" s="10">
        <v>5.5</v>
      </c>
      <c r="C14" s="11">
        <v>5.5</v>
      </c>
      <c r="D14" s="10">
        <v>4.4000000953674316</v>
      </c>
      <c r="E14" s="11">
        <v>6.5999999046325684</v>
      </c>
      <c r="F14" s="10">
        <v>3.3333332538604736</v>
      </c>
      <c r="G14" s="11">
        <v>6.6666665077209473</v>
      </c>
      <c r="I14" s="22"/>
      <c r="J14" s="22"/>
      <c r="K14" s="23"/>
    </row>
    <row r="15" spans="1:11" x14ac:dyDescent="0.25">
      <c r="A15" s="9" t="s">
        <v>15</v>
      </c>
      <c r="B15" s="10">
        <v>3.25</v>
      </c>
      <c r="C15" s="11">
        <v>9.75</v>
      </c>
      <c r="D15" s="10">
        <v>1.4285714626312256</v>
      </c>
      <c r="E15" s="11">
        <v>8.5714282989501953</v>
      </c>
      <c r="F15" s="10">
        <v>1.1151515245437622</v>
      </c>
      <c r="G15" s="11">
        <v>8.0848484039306641</v>
      </c>
      <c r="I15" s="22"/>
      <c r="J15" s="22"/>
      <c r="K15" s="23"/>
    </row>
    <row r="16" spans="1:11" x14ac:dyDescent="0.25">
      <c r="A16" s="9" t="s">
        <v>16</v>
      </c>
      <c r="B16" s="10">
        <v>4.1999998092651367</v>
      </c>
      <c r="C16" s="11">
        <v>9.8000001907348633</v>
      </c>
      <c r="D16" s="10">
        <v>5</v>
      </c>
      <c r="E16" s="11">
        <v>5</v>
      </c>
      <c r="F16" s="10">
        <v>2.4444444179534912</v>
      </c>
      <c r="G16" s="11">
        <v>8.5555553436279297</v>
      </c>
      <c r="I16" s="22"/>
      <c r="J16" s="22"/>
      <c r="K16" s="23"/>
    </row>
    <row r="17" spans="1:11" x14ac:dyDescent="0.25">
      <c r="A17" s="12" t="s">
        <v>17</v>
      </c>
      <c r="B17" s="13">
        <f t="shared" ref="B17:G17" si="1">+B18+B21</f>
        <v>110.65146827697754</v>
      </c>
      <c r="C17" s="14">
        <f t="shared" si="1"/>
        <v>103.34853219985962</v>
      </c>
      <c r="D17" s="13">
        <f t="shared" si="1"/>
        <v>91.414173889160097</v>
      </c>
      <c r="E17" s="14">
        <f t="shared" si="1"/>
        <v>98.685826110839798</v>
      </c>
      <c r="F17" s="13">
        <f t="shared" si="1"/>
        <v>89.339933204650819</v>
      </c>
      <c r="G17" s="14">
        <f t="shared" si="1"/>
        <v>102.3979024887085</v>
      </c>
      <c r="I17" s="22"/>
      <c r="J17" s="22"/>
      <c r="K17" s="23"/>
    </row>
    <row r="18" spans="1:11" x14ac:dyDescent="0.25">
      <c r="A18" s="15" t="s">
        <v>18</v>
      </c>
      <c r="B18" s="10">
        <v>13.600000381469727</v>
      </c>
      <c r="C18" s="11">
        <v>3.4000000953674316</v>
      </c>
      <c r="D18" s="10">
        <v>9</v>
      </c>
      <c r="E18" s="11">
        <v>9</v>
      </c>
      <c r="F18" s="10">
        <v>9.7272729873657227</v>
      </c>
      <c r="G18" s="11">
        <v>14.272727012634277</v>
      </c>
      <c r="I18" s="22"/>
      <c r="J18" s="22"/>
      <c r="K18" s="23"/>
    </row>
    <row r="19" spans="1:11" x14ac:dyDescent="0.25">
      <c r="A19" s="9" t="s">
        <v>19</v>
      </c>
      <c r="B19" s="10" t="s">
        <v>20</v>
      </c>
      <c r="C19" s="11" t="s">
        <v>20</v>
      </c>
      <c r="D19" s="10">
        <v>7</v>
      </c>
      <c r="E19" s="11">
        <v>1</v>
      </c>
      <c r="F19" s="10">
        <v>7.875</v>
      </c>
      <c r="G19" s="11">
        <v>0</v>
      </c>
      <c r="I19" s="22"/>
      <c r="J19" s="22"/>
      <c r="K19" s="23"/>
    </row>
    <row r="20" spans="1:11" x14ac:dyDescent="0.25">
      <c r="A20" s="9" t="s">
        <v>21</v>
      </c>
      <c r="B20" s="10" t="s">
        <v>20</v>
      </c>
      <c r="C20" s="11" t="s">
        <v>20</v>
      </c>
      <c r="D20" s="10">
        <v>2</v>
      </c>
      <c r="E20" s="11">
        <v>8</v>
      </c>
      <c r="F20" s="10">
        <v>1.8522727489471436</v>
      </c>
      <c r="G20" s="11">
        <v>14.272727012634277</v>
      </c>
      <c r="I20" s="22"/>
      <c r="J20" s="22"/>
      <c r="K20" s="23"/>
    </row>
    <row r="21" spans="1:11" x14ac:dyDescent="0.25">
      <c r="A21" s="9" t="s">
        <v>22</v>
      </c>
      <c r="B21" s="10">
        <v>97.051467895507813</v>
      </c>
      <c r="C21" s="11">
        <v>99.948532104492188</v>
      </c>
      <c r="D21" s="10">
        <v>82.414173889160097</v>
      </c>
      <c r="E21" s="11">
        <v>89.685826110839798</v>
      </c>
      <c r="F21" s="10">
        <v>79.612660217285097</v>
      </c>
      <c r="G21" s="11">
        <v>88.125175476074219</v>
      </c>
      <c r="I21" s="22"/>
      <c r="J21" s="22"/>
      <c r="K21" s="23"/>
    </row>
    <row r="22" spans="1:11" x14ac:dyDescent="0.25">
      <c r="A22" s="9" t="s">
        <v>23</v>
      </c>
      <c r="B22" s="10" t="s">
        <v>20</v>
      </c>
      <c r="C22" s="11" t="s">
        <v>20</v>
      </c>
      <c r="D22" s="10">
        <v>35.122806549072266</v>
      </c>
      <c r="E22" s="11">
        <v>41.877193450927734</v>
      </c>
      <c r="F22" s="10">
        <v>35.662544250488281</v>
      </c>
      <c r="G22" s="11">
        <v>45.416404724121094</v>
      </c>
    </row>
    <row r="23" spans="1:11" x14ac:dyDescent="0.25">
      <c r="A23" s="16" t="s">
        <v>24</v>
      </c>
      <c r="B23" s="17" t="s">
        <v>20</v>
      </c>
      <c r="C23" s="18" t="s">
        <v>20</v>
      </c>
      <c r="D23" s="17">
        <v>47.491367340087891</v>
      </c>
      <c r="E23" s="18">
        <v>47.508632659912109</v>
      </c>
      <c r="F23" s="17">
        <v>43.650115966796875</v>
      </c>
      <c r="G23" s="18">
        <v>42.708774566650391</v>
      </c>
    </row>
    <row r="24" spans="1:11" x14ac:dyDescent="0.25">
      <c r="A24" t="s">
        <v>25</v>
      </c>
    </row>
    <row r="25" spans="1:11" x14ac:dyDescent="0.25">
      <c r="A25" t="s">
        <v>26</v>
      </c>
    </row>
    <row r="28" spans="1:11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I5" sqref="I5:K21"/>
    </sheetView>
  </sheetViews>
  <sheetFormatPr defaultRowHeight="13.2" x14ac:dyDescent="0.25"/>
  <cols>
    <col min="1" max="1" width="67.33203125" customWidth="1"/>
    <col min="2" max="7" width="10.88671875" customWidth="1"/>
    <col min="9" max="9" width="41.44140625" customWidth="1"/>
  </cols>
  <sheetData>
    <row r="1" spans="1:11" ht="15.6" x14ac:dyDescent="0.3">
      <c r="A1" s="1" t="s">
        <v>27</v>
      </c>
    </row>
    <row r="2" spans="1:11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11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11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11" x14ac:dyDescent="0.25">
      <c r="A5" s="6" t="s">
        <v>5</v>
      </c>
      <c r="B5" s="7">
        <f t="shared" ref="B5:G5" si="0">+SUM(B6:B16)</f>
        <v>1051</v>
      </c>
      <c r="C5" s="8">
        <f t="shared" si="0"/>
        <v>1121</v>
      </c>
      <c r="D5" s="7">
        <f t="shared" si="0"/>
        <v>963.20793914794922</v>
      </c>
      <c r="E5" s="8">
        <f t="shared" si="0"/>
        <v>1038.7920627593994</v>
      </c>
      <c r="F5" s="7">
        <f t="shared" si="0"/>
        <v>911.84651660919189</v>
      </c>
      <c r="G5" s="8">
        <f t="shared" si="0"/>
        <v>961.22775077819824</v>
      </c>
      <c r="I5" s="22"/>
      <c r="J5" s="22"/>
      <c r="K5" s="23"/>
    </row>
    <row r="6" spans="1:11" x14ac:dyDescent="0.25">
      <c r="A6" s="9" t="s">
        <v>6</v>
      </c>
      <c r="B6" s="10">
        <v>57</v>
      </c>
      <c r="C6" s="11">
        <v>49</v>
      </c>
      <c r="D6" s="10">
        <v>35.955223083496094</v>
      </c>
      <c r="E6" s="11">
        <v>37.044776916503906</v>
      </c>
      <c r="F6" s="10">
        <v>37.792808532714844</v>
      </c>
      <c r="G6" s="11">
        <v>40.904373168945313</v>
      </c>
      <c r="I6" s="22"/>
      <c r="J6" s="22"/>
      <c r="K6" s="23"/>
    </row>
    <row r="7" spans="1:11" x14ac:dyDescent="0.25">
      <c r="A7" s="9" t="s">
        <v>7</v>
      </c>
      <c r="B7" s="10">
        <v>110</v>
      </c>
      <c r="C7" s="11">
        <v>136</v>
      </c>
      <c r="D7" s="10">
        <v>102.83018493652344</v>
      </c>
      <c r="E7" s="11">
        <v>115.16981506347656</v>
      </c>
      <c r="F7" s="10">
        <v>83.57769775390625</v>
      </c>
      <c r="G7" s="11">
        <v>110.94081878662109</v>
      </c>
      <c r="I7" s="22"/>
      <c r="J7" s="22"/>
      <c r="K7" s="23"/>
    </row>
    <row r="8" spans="1:11" x14ac:dyDescent="0.25">
      <c r="A8" s="9" t="s">
        <v>8</v>
      </c>
      <c r="B8" s="10">
        <v>69</v>
      </c>
      <c r="C8" s="11">
        <v>80</v>
      </c>
      <c r="D8" s="10">
        <v>60.902256011962891</v>
      </c>
      <c r="E8" s="11">
        <v>74.097747802734375</v>
      </c>
      <c r="F8" s="10">
        <v>63.43829345703125</v>
      </c>
      <c r="G8" s="11">
        <v>68.516593933105469</v>
      </c>
      <c r="I8" s="22"/>
      <c r="J8" s="22"/>
      <c r="K8" s="23"/>
    </row>
    <row r="9" spans="1:11" x14ac:dyDescent="0.25">
      <c r="A9" s="9" t="s">
        <v>9</v>
      </c>
      <c r="B9" s="10">
        <v>10</v>
      </c>
      <c r="C9" s="11">
        <v>57</v>
      </c>
      <c r="D9" s="10">
        <v>11</v>
      </c>
      <c r="E9" s="11">
        <v>29</v>
      </c>
      <c r="F9" s="10">
        <v>11.953560829162598</v>
      </c>
      <c r="G9" s="11">
        <v>25.899381637573242</v>
      </c>
      <c r="I9" s="22"/>
      <c r="J9" s="22"/>
      <c r="K9" s="23"/>
    </row>
    <row r="10" spans="1:11" x14ac:dyDescent="0.25">
      <c r="A10" s="9" t="s">
        <v>10</v>
      </c>
      <c r="B10" s="10">
        <v>21</v>
      </c>
      <c r="C10" s="11">
        <v>16</v>
      </c>
      <c r="D10" s="10">
        <v>33.833332061767578</v>
      </c>
      <c r="E10" s="11">
        <v>24.166666030883789</v>
      </c>
      <c r="F10" s="10">
        <v>35.953460693359375</v>
      </c>
      <c r="G10" s="11">
        <v>21.719264984130859</v>
      </c>
      <c r="I10" s="22"/>
      <c r="J10" s="22"/>
      <c r="K10" s="23"/>
    </row>
    <row r="11" spans="1:11" x14ac:dyDescent="0.25">
      <c r="A11" s="9" t="s">
        <v>11</v>
      </c>
      <c r="B11" s="10">
        <v>116</v>
      </c>
      <c r="C11" s="11">
        <v>101</v>
      </c>
      <c r="D11" s="10">
        <v>79.258880615234375</v>
      </c>
      <c r="E11" s="11">
        <v>131.74111938476562</v>
      </c>
      <c r="F11" s="10">
        <v>72.264511108398438</v>
      </c>
      <c r="G11" s="11">
        <v>96.021209716796875</v>
      </c>
      <c r="I11" s="22"/>
      <c r="J11" s="22"/>
      <c r="K11" s="23"/>
    </row>
    <row r="12" spans="1:11" x14ac:dyDescent="0.25">
      <c r="A12" s="9" t="s">
        <v>12</v>
      </c>
      <c r="B12" s="10">
        <v>106</v>
      </c>
      <c r="C12" s="11">
        <v>125</v>
      </c>
      <c r="D12" s="10">
        <v>79.887496948242187</v>
      </c>
      <c r="E12" s="11">
        <v>86.112503051757812</v>
      </c>
      <c r="F12" s="10">
        <v>72.455177307128906</v>
      </c>
      <c r="G12" s="11">
        <v>82.352516174316406</v>
      </c>
      <c r="I12" s="22"/>
      <c r="J12" s="22"/>
      <c r="K12" s="23"/>
    </row>
    <row r="13" spans="1:11" x14ac:dyDescent="0.25">
      <c r="A13" s="9" t="s">
        <v>13</v>
      </c>
      <c r="B13" s="10">
        <v>438</v>
      </c>
      <c r="C13" s="11">
        <v>319</v>
      </c>
      <c r="D13" s="10">
        <v>382.01980590820312</v>
      </c>
      <c r="E13" s="11">
        <v>253.98019409179687</v>
      </c>
      <c r="F13" s="10">
        <v>384.02886962890625</v>
      </c>
      <c r="G13" s="11">
        <v>248.63005065917969</v>
      </c>
      <c r="I13" s="22"/>
      <c r="J13" s="22"/>
      <c r="K13" s="23"/>
    </row>
    <row r="14" spans="1:11" x14ac:dyDescent="0.25">
      <c r="A14" s="9" t="s">
        <v>14</v>
      </c>
      <c r="B14" s="10">
        <v>34</v>
      </c>
      <c r="C14" s="11">
        <v>36</v>
      </c>
      <c r="D14" s="10">
        <v>35</v>
      </c>
      <c r="E14" s="11">
        <v>42</v>
      </c>
      <c r="F14" s="10">
        <v>43.641456604003906</v>
      </c>
      <c r="G14" s="11">
        <v>48.005603790283203</v>
      </c>
      <c r="I14" s="22"/>
      <c r="J14" s="22"/>
      <c r="K14" s="23"/>
    </row>
    <row r="15" spans="1:11" x14ac:dyDescent="0.25">
      <c r="A15" s="9" t="s">
        <v>15</v>
      </c>
      <c r="B15" s="10">
        <v>57</v>
      </c>
      <c r="C15" s="11">
        <v>156</v>
      </c>
      <c r="D15" s="10">
        <v>71.475982666015625</v>
      </c>
      <c r="E15" s="11">
        <v>176.52401733398437</v>
      </c>
      <c r="F15" s="10">
        <v>52.121532440185547</v>
      </c>
      <c r="G15" s="11">
        <v>129.0286865234375</v>
      </c>
      <c r="I15" s="22"/>
      <c r="J15" s="22"/>
      <c r="K15" s="23"/>
    </row>
    <row r="16" spans="1:11" x14ac:dyDescent="0.25">
      <c r="A16" s="9" t="s">
        <v>16</v>
      </c>
      <c r="B16" s="10">
        <v>33</v>
      </c>
      <c r="C16" s="11">
        <v>46</v>
      </c>
      <c r="D16" s="10">
        <v>71.044776916503906</v>
      </c>
      <c r="E16" s="11">
        <v>68.955223083496094</v>
      </c>
      <c r="F16" s="10">
        <v>54.619148254394531</v>
      </c>
      <c r="G16" s="11">
        <v>89.209251403808594</v>
      </c>
      <c r="I16" s="22"/>
      <c r="J16" s="22"/>
      <c r="K16" s="23"/>
    </row>
    <row r="17" spans="1:11" x14ac:dyDescent="0.25">
      <c r="A17" s="12" t="s">
        <v>17</v>
      </c>
      <c r="B17" s="13">
        <f t="shared" ref="B17:G17" si="1">+B18+B21</f>
        <v>644</v>
      </c>
      <c r="C17" s="14">
        <f t="shared" si="1"/>
        <v>593</v>
      </c>
      <c r="D17" s="13">
        <f t="shared" si="1"/>
        <v>636.29218292236328</v>
      </c>
      <c r="E17" s="14">
        <f t="shared" si="1"/>
        <v>594.70781326293945</v>
      </c>
      <c r="F17" s="13">
        <f t="shared" si="1"/>
        <v>629.59372711181641</v>
      </c>
      <c r="G17" s="14">
        <f t="shared" si="1"/>
        <v>579.76031951904224</v>
      </c>
      <c r="I17" s="22"/>
      <c r="J17" s="22"/>
      <c r="K17" s="23"/>
    </row>
    <row r="18" spans="1:11" x14ac:dyDescent="0.25">
      <c r="A18" s="15" t="s">
        <v>18</v>
      </c>
      <c r="B18" s="10">
        <v>72</v>
      </c>
      <c r="C18" s="11">
        <v>28</v>
      </c>
      <c r="D18" s="10">
        <v>66.136360168457031</v>
      </c>
      <c r="E18" s="11">
        <v>30.863636016845703</v>
      </c>
      <c r="F18" s="10">
        <v>67.866371154785156</v>
      </c>
      <c r="G18" s="11">
        <v>34.094413757324219</v>
      </c>
      <c r="I18" s="22"/>
      <c r="J18" s="22"/>
      <c r="K18" s="23"/>
    </row>
    <row r="19" spans="1:11" x14ac:dyDescent="0.25">
      <c r="A19" s="9" t="s">
        <v>19</v>
      </c>
      <c r="B19" s="10" t="s">
        <v>20</v>
      </c>
      <c r="C19" s="11" t="s">
        <v>20</v>
      </c>
      <c r="D19" s="10">
        <v>38</v>
      </c>
      <c r="E19" s="11">
        <v>16</v>
      </c>
      <c r="F19" s="10">
        <v>33.597553253173828</v>
      </c>
      <c r="G19" s="11">
        <v>13.62062931060791</v>
      </c>
      <c r="I19" s="22"/>
      <c r="J19" s="22"/>
      <c r="K19" s="23"/>
    </row>
    <row r="20" spans="1:11" x14ac:dyDescent="0.25">
      <c r="A20" s="9" t="s">
        <v>21</v>
      </c>
      <c r="B20" s="10" t="s">
        <v>20</v>
      </c>
      <c r="C20" s="11" t="s">
        <v>20</v>
      </c>
      <c r="D20" s="10">
        <v>28.136363983154297</v>
      </c>
      <c r="E20" s="11">
        <v>14.863636016845703</v>
      </c>
      <c r="F20" s="10">
        <v>34.268817901611328</v>
      </c>
      <c r="G20" s="11">
        <v>20.473783493041992</v>
      </c>
      <c r="I20" s="22"/>
      <c r="J20" s="22"/>
      <c r="K20" s="23"/>
    </row>
    <row r="21" spans="1:11" x14ac:dyDescent="0.25">
      <c r="A21" s="9" t="s">
        <v>22</v>
      </c>
      <c r="B21" s="10">
        <v>572</v>
      </c>
      <c r="C21" s="11">
        <v>565</v>
      </c>
      <c r="D21" s="10">
        <v>570.15582275390625</v>
      </c>
      <c r="E21" s="11">
        <v>563.84417724609375</v>
      </c>
      <c r="F21" s="10">
        <v>561.72735595703125</v>
      </c>
      <c r="G21" s="11">
        <v>545.66590576171802</v>
      </c>
      <c r="I21" s="22"/>
      <c r="J21" s="22"/>
      <c r="K21" s="23"/>
    </row>
    <row r="22" spans="1:11" x14ac:dyDescent="0.25">
      <c r="A22" s="9" t="s">
        <v>23</v>
      </c>
      <c r="B22" s="10" t="s">
        <v>20</v>
      </c>
      <c r="C22" s="11" t="s">
        <v>20</v>
      </c>
      <c r="D22" s="10">
        <v>288.75</v>
      </c>
      <c r="E22" s="11">
        <v>341.25</v>
      </c>
      <c r="F22" s="10">
        <v>304.59213256835937</v>
      </c>
      <c r="G22" s="11">
        <v>344.68988037109375</v>
      </c>
    </row>
    <row r="23" spans="1:11" x14ac:dyDescent="0.25">
      <c r="A23" s="16" t="s">
        <v>24</v>
      </c>
      <c r="B23" s="17" t="s">
        <v>20</v>
      </c>
      <c r="C23" s="18" t="s">
        <v>20</v>
      </c>
      <c r="D23" s="17">
        <v>281.40585327148437</v>
      </c>
      <c r="E23" s="18">
        <v>222.59416198730469</v>
      </c>
      <c r="F23" s="17">
        <v>257.13525390625</v>
      </c>
      <c r="G23" s="18">
        <v>200.67599487304688</v>
      </c>
    </row>
    <row r="24" spans="1:11" x14ac:dyDescent="0.25">
      <c r="A24" t="s">
        <v>25</v>
      </c>
    </row>
    <row r="25" spans="1:11" x14ac:dyDescent="0.25">
      <c r="A25" t="s">
        <v>26</v>
      </c>
    </row>
    <row r="28" spans="1:11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19" sqref="G19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28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329.22144794464111</v>
      </c>
      <c r="C5" s="8">
        <f t="shared" si="0"/>
        <v>264.7785576581955</v>
      </c>
      <c r="D5" s="7">
        <f t="shared" si="0"/>
        <v>301.18180418014526</v>
      </c>
      <c r="E5" s="8">
        <f t="shared" si="0"/>
        <v>226.81819248199463</v>
      </c>
      <c r="F5" s="7">
        <f t="shared" si="0"/>
        <v>260.62605667114258</v>
      </c>
      <c r="G5" s="8">
        <f t="shared" si="0"/>
        <v>213.69270467758179</v>
      </c>
    </row>
    <row r="6" spans="1:7" x14ac:dyDescent="0.25">
      <c r="A6" s="9" t="s">
        <v>6</v>
      </c>
      <c r="B6" s="10">
        <v>17</v>
      </c>
      <c r="C6" s="11">
        <v>17</v>
      </c>
      <c r="D6" s="10">
        <v>14.285714149475098</v>
      </c>
      <c r="E6" s="11">
        <v>10.714285850524902</v>
      </c>
      <c r="F6" s="10">
        <v>13.331128120422363</v>
      </c>
      <c r="G6" s="11">
        <v>7.7340893745422363</v>
      </c>
    </row>
    <row r="7" spans="1:7" x14ac:dyDescent="0.25">
      <c r="A7" s="9" t="s">
        <v>7</v>
      </c>
      <c r="B7" s="10">
        <v>42.307693481445313</v>
      </c>
      <c r="C7" s="11">
        <v>23.69230842590332</v>
      </c>
      <c r="D7" s="10">
        <v>38.857143402099609</v>
      </c>
      <c r="E7" s="11">
        <v>29.142856597900391</v>
      </c>
      <c r="F7" s="10">
        <v>33.458721160888672</v>
      </c>
      <c r="G7" s="11">
        <v>27.330751419067383</v>
      </c>
    </row>
    <row r="8" spans="1:7" x14ac:dyDescent="0.25">
      <c r="A8" s="9" t="s">
        <v>8</v>
      </c>
      <c r="B8" s="10">
        <v>19</v>
      </c>
      <c r="C8" s="11">
        <v>19</v>
      </c>
      <c r="D8" s="10">
        <v>14.090909004211426</v>
      </c>
      <c r="E8" s="11">
        <v>16.909090042114258</v>
      </c>
      <c r="F8" s="10">
        <v>13.181818008422852</v>
      </c>
      <c r="G8" s="11">
        <v>15.818181991577148</v>
      </c>
    </row>
    <row r="9" spans="1:7" x14ac:dyDescent="0.25">
      <c r="A9" s="9" t="s">
        <v>9</v>
      </c>
      <c r="B9" s="10">
        <v>9.4285717010498047</v>
      </c>
      <c r="C9" s="11">
        <v>12.571428298950195</v>
      </c>
      <c r="D9" s="10">
        <v>6</v>
      </c>
      <c r="E9" s="11">
        <v>6</v>
      </c>
      <c r="F9" s="10">
        <v>4.4287581443786621</v>
      </c>
      <c r="G9" s="11">
        <v>4.6300654411315918</v>
      </c>
    </row>
    <row r="10" spans="1:7" x14ac:dyDescent="0.25">
      <c r="A10" s="9" t="s">
        <v>10</v>
      </c>
      <c r="B10" s="10">
        <v>12.352941513061523</v>
      </c>
      <c r="C10" s="11">
        <v>8.6470584869384766</v>
      </c>
      <c r="D10" s="10">
        <v>4.8888888359069824</v>
      </c>
      <c r="E10" s="11">
        <v>6.1111111640930176</v>
      </c>
      <c r="F10" s="10">
        <v>3.8343195915222168</v>
      </c>
      <c r="G10" s="11">
        <v>10.011834144592285</v>
      </c>
    </row>
    <row r="11" spans="1:7" x14ac:dyDescent="0.25">
      <c r="A11" s="9" t="s">
        <v>11</v>
      </c>
      <c r="B11" s="10">
        <v>35.555557250976562</v>
      </c>
      <c r="C11" s="11">
        <v>28.44444465637207</v>
      </c>
      <c r="D11" s="10">
        <v>26.361701965332031</v>
      </c>
      <c r="E11" s="11">
        <v>32.638298034667969</v>
      </c>
      <c r="F11" s="10">
        <v>24.266828536987305</v>
      </c>
      <c r="G11" s="11">
        <v>31.837068557739258</v>
      </c>
    </row>
    <row r="12" spans="1:7" x14ac:dyDescent="0.25">
      <c r="A12" s="9" t="s">
        <v>12</v>
      </c>
      <c r="B12" s="10">
        <v>33.906978607177734</v>
      </c>
      <c r="C12" s="11">
        <v>20.093023300170898</v>
      </c>
      <c r="D12" s="10">
        <v>26.419355392456055</v>
      </c>
      <c r="E12" s="11">
        <v>12.580645561218262</v>
      </c>
      <c r="F12" s="10">
        <v>21.577415466308594</v>
      </c>
      <c r="G12" s="11">
        <v>14.763494491577148</v>
      </c>
    </row>
    <row r="13" spans="1:7" x14ac:dyDescent="0.25">
      <c r="A13" s="9" t="s">
        <v>13</v>
      </c>
      <c r="B13" s="10">
        <v>121.87179565429687</v>
      </c>
      <c r="C13" s="11">
        <v>74.128204345703125</v>
      </c>
      <c r="D13" s="10">
        <v>110.83999633789062</v>
      </c>
      <c r="E13" s="11">
        <v>52.159999847412109</v>
      </c>
      <c r="F13" s="10">
        <v>101.44872283935547</v>
      </c>
      <c r="G13" s="11">
        <v>49.677104949951172</v>
      </c>
    </row>
    <row r="14" spans="1:7" x14ac:dyDescent="0.25">
      <c r="A14" s="9" t="s">
        <v>14</v>
      </c>
      <c r="B14" s="10">
        <v>10.285714149475098</v>
      </c>
      <c r="C14" s="11">
        <v>1.7142857313156128</v>
      </c>
      <c r="D14" s="10">
        <v>9.1000003814697266</v>
      </c>
      <c r="E14" s="11">
        <v>3.9000000953674316</v>
      </c>
      <c r="F14" s="10">
        <v>12.134739875793457</v>
      </c>
      <c r="G14" s="11">
        <v>4.1152596473693848</v>
      </c>
    </row>
    <row r="15" spans="1:7" x14ac:dyDescent="0.25">
      <c r="A15" s="9" t="s">
        <v>15</v>
      </c>
      <c r="B15" s="10">
        <v>18.512195587158203</v>
      </c>
      <c r="C15" s="11">
        <v>50.487804412841797</v>
      </c>
      <c r="D15" s="10">
        <v>28.738094329833984</v>
      </c>
      <c r="E15" s="11">
        <v>42.261905670166016</v>
      </c>
      <c r="F15" s="10">
        <v>14.300150871276855</v>
      </c>
      <c r="G15" s="11">
        <v>32.469078063964844</v>
      </c>
    </row>
    <row r="16" spans="1:7" x14ac:dyDescent="0.25">
      <c r="A16" s="9" t="s">
        <v>16</v>
      </c>
      <c r="B16" s="10">
        <v>9</v>
      </c>
      <c r="C16" s="11">
        <v>9</v>
      </c>
      <c r="D16" s="10">
        <v>21.600000381469727</v>
      </c>
      <c r="E16" s="11">
        <v>14.399999618530273</v>
      </c>
      <c r="F16" s="10">
        <v>18.663454055786133</v>
      </c>
      <c r="G16" s="11">
        <v>15.305776596069336</v>
      </c>
    </row>
    <row r="17" spans="1:7" x14ac:dyDescent="0.25">
      <c r="A17" s="12" t="s">
        <v>17</v>
      </c>
      <c r="B17" s="13">
        <f t="shared" ref="B17:G17" si="1">+B18+B21</f>
        <v>174.50762033462524</v>
      </c>
      <c r="C17" s="14">
        <f t="shared" si="1"/>
        <v>117.49237978458405</v>
      </c>
      <c r="D17" s="13">
        <f t="shared" si="1"/>
        <v>159.87261962890625</v>
      </c>
      <c r="E17" s="14">
        <f t="shared" si="1"/>
        <v>123.12738037109375</v>
      </c>
      <c r="F17" s="13">
        <f t="shared" si="1"/>
        <v>150.42229070663453</v>
      </c>
      <c r="G17" s="14">
        <f t="shared" si="1"/>
        <v>119.65238733291625</v>
      </c>
    </row>
    <row r="18" spans="1:7" x14ac:dyDescent="0.25">
      <c r="A18" s="15" t="s">
        <v>18</v>
      </c>
      <c r="B18" s="10">
        <v>6.4000000953674316</v>
      </c>
      <c r="C18" s="11">
        <v>1.6000000238418579</v>
      </c>
      <c r="D18" s="10">
        <v>9.625</v>
      </c>
      <c r="E18" s="11">
        <v>1.375</v>
      </c>
      <c r="F18" s="10">
        <v>7.4757575035095201</v>
      </c>
      <c r="G18" s="11">
        <v>2.6242424964904698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6</v>
      </c>
      <c r="E19" s="11">
        <v>1</v>
      </c>
      <c r="F19" s="10">
        <v>4.114285945892334</v>
      </c>
      <c r="G19" s="11">
        <v>1.8857142925262451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3.625</v>
      </c>
      <c r="E20" s="11">
        <v>0.375</v>
      </c>
      <c r="F20" s="10">
        <v>3.4614717960357666</v>
      </c>
      <c r="G20" s="11">
        <v>0.53852814435958862</v>
      </c>
    </row>
    <row r="21" spans="1:7" x14ac:dyDescent="0.25">
      <c r="A21" s="9" t="s">
        <v>22</v>
      </c>
      <c r="B21" s="10">
        <v>168.10762023925781</v>
      </c>
      <c r="C21" s="11">
        <v>115.89237976074219</v>
      </c>
      <c r="D21" s="10">
        <v>150.24761962890625</v>
      </c>
      <c r="E21" s="11">
        <v>121.75238037109375</v>
      </c>
      <c r="F21" s="10">
        <v>142.946533203125</v>
      </c>
      <c r="G21" s="11">
        <v>117.02814483642578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77.142860412597656</v>
      </c>
      <c r="E22" s="11">
        <v>57.857143402099609</v>
      </c>
      <c r="F22" s="10">
        <v>71.835029602050781</v>
      </c>
      <c r="G22" s="11">
        <v>56.619518280029297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73.104759216308594</v>
      </c>
      <c r="E23" s="18">
        <v>63.895236968994141</v>
      </c>
      <c r="F23" s="17">
        <v>71.11151123046875</v>
      </c>
      <c r="G23" s="18">
        <v>60.408626556396484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I5" sqref="I5:K21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11" ht="15.6" x14ac:dyDescent="0.3">
      <c r="A1" s="1" t="s">
        <v>29</v>
      </c>
    </row>
    <row r="2" spans="1:11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11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11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11" x14ac:dyDescent="0.25">
      <c r="A5" s="6" t="s">
        <v>5</v>
      </c>
      <c r="B5" s="7">
        <f t="shared" ref="B5:G5" si="0">+SUM(B6:B16)</f>
        <v>291.71631574630737</v>
      </c>
      <c r="C5" s="8">
        <f t="shared" si="0"/>
        <v>575.28368186950684</v>
      </c>
      <c r="D5" s="7">
        <f t="shared" si="0"/>
        <v>258.16741466522217</v>
      </c>
      <c r="E5" s="8">
        <f t="shared" si="0"/>
        <v>508.83257818222046</v>
      </c>
      <c r="F5" s="7">
        <f t="shared" si="0"/>
        <v>248.70316028594971</v>
      </c>
      <c r="G5" s="8">
        <f t="shared" si="0"/>
        <v>473.6661639213562</v>
      </c>
      <c r="I5" s="22"/>
      <c r="J5" s="22"/>
      <c r="K5" s="23"/>
    </row>
    <row r="6" spans="1:11" x14ac:dyDescent="0.25">
      <c r="A6" s="9" t="s">
        <v>6</v>
      </c>
      <c r="B6" s="10">
        <v>11</v>
      </c>
      <c r="C6" s="11">
        <v>22</v>
      </c>
      <c r="D6" s="10">
        <v>10.333333015441895</v>
      </c>
      <c r="E6" s="11">
        <v>20.666666030883789</v>
      </c>
      <c r="F6" s="10">
        <v>9.2542858123779297</v>
      </c>
      <c r="G6" s="11">
        <v>18.842489242553711</v>
      </c>
      <c r="I6" s="22"/>
      <c r="J6" s="22"/>
      <c r="K6" s="23"/>
    </row>
    <row r="7" spans="1:11" x14ac:dyDescent="0.25">
      <c r="A7" s="9" t="s">
        <v>7</v>
      </c>
      <c r="B7" s="10">
        <v>21.260274887084961</v>
      </c>
      <c r="C7" s="11">
        <v>75.739723205566406</v>
      </c>
      <c r="D7" s="10">
        <v>23.181818008422852</v>
      </c>
      <c r="E7" s="11">
        <v>66.818183898925781</v>
      </c>
      <c r="F7" s="10">
        <v>23.326898574829102</v>
      </c>
      <c r="G7" s="11">
        <v>66.875801086425781</v>
      </c>
      <c r="I7" s="22"/>
      <c r="J7" s="22"/>
      <c r="K7" s="23"/>
    </row>
    <row r="8" spans="1:11" x14ac:dyDescent="0.25">
      <c r="A8" s="9" t="s">
        <v>8</v>
      </c>
      <c r="B8" s="10">
        <v>20.266666412353516</v>
      </c>
      <c r="C8" s="11">
        <v>27.733333587646484</v>
      </c>
      <c r="D8" s="10">
        <v>20.195121765136719</v>
      </c>
      <c r="E8" s="11">
        <v>25.804878234863281</v>
      </c>
      <c r="F8" s="10">
        <v>18.075286865234375</v>
      </c>
      <c r="G8" s="11">
        <v>22.180032730102539</v>
      </c>
      <c r="I8" s="22"/>
      <c r="J8" s="22"/>
      <c r="K8" s="23"/>
    </row>
    <row r="9" spans="1:11" x14ac:dyDescent="0.25">
      <c r="A9" s="9" t="s">
        <v>9</v>
      </c>
      <c r="B9" s="10">
        <v>4.1428570747375488</v>
      </c>
      <c r="C9" s="11">
        <v>24.857143402099609</v>
      </c>
      <c r="D9" s="10">
        <v>4.7058825492858887</v>
      </c>
      <c r="E9" s="11">
        <v>15.29411792755127</v>
      </c>
      <c r="F9" s="10">
        <v>3.5588235855102539</v>
      </c>
      <c r="G9" s="11">
        <v>15.691176414489746</v>
      </c>
      <c r="I9" s="22"/>
      <c r="J9" s="22"/>
      <c r="K9" s="23"/>
    </row>
    <row r="10" spans="1:11" x14ac:dyDescent="0.25">
      <c r="A10" s="9" t="s">
        <v>10</v>
      </c>
      <c r="B10" s="10">
        <v>13.384614944458008</v>
      </c>
      <c r="C10" s="11">
        <v>15.615385055541992</v>
      </c>
      <c r="D10" s="10">
        <v>12.399999618530273</v>
      </c>
      <c r="E10" s="11">
        <v>18.600000381469727</v>
      </c>
      <c r="F10" s="10">
        <v>10.972956657409668</v>
      </c>
      <c r="G10" s="11">
        <v>18.477043151855469</v>
      </c>
      <c r="I10" s="22"/>
      <c r="J10" s="22"/>
      <c r="K10" s="23"/>
    </row>
    <row r="11" spans="1:11" x14ac:dyDescent="0.25">
      <c r="A11" s="9" t="s">
        <v>11</v>
      </c>
      <c r="B11" s="10">
        <v>27.222221374511719</v>
      </c>
      <c r="C11" s="11">
        <v>70.777778625488281</v>
      </c>
      <c r="D11" s="10">
        <v>13.075471878051758</v>
      </c>
      <c r="E11" s="11">
        <v>63.924530029296875</v>
      </c>
      <c r="F11" s="10">
        <v>14.008193016052246</v>
      </c>
      <c r="G11" s="11">
        <v>59.882049560546875</v>
      </c>
      <c r="I11" s="22"/>
      <c r="J11" s="22"/>
      <c r="K11" s="23"/>
    </row>
    <row r="12" spans="1:11" x14ac:dyDescent="0.25">
      <c r="A12" s="9" t="s">
        <v>12</v>
      </c>
      <c r="B12" s="10">
        <v>37.702701568603516</v>
      </c>
      <c r="C12" s="11">
        <v>55.297298431396484</v>
      </c>
      <c r="D12" s="10">
        <v>28.363636016845703</v>
      </c>
      <c r="E12" s="11">
        <v>36.636363983154297</v>
      </c>
      <c r="F12" s="10">
        <v>25.48260498046875</v>
      </c>
      <c r="G12" s="11">
        <v>28.991079330444336</v>
      </c>
      <c r="I12" s="22"/>
      <c r="J12" s="22"/>
      <c r="K12" s="23"/>
    </row>
    <row r="13" spans="1:11" x14ac:dyDescent="0.25">
      <c r="A13" s="9" t="s">
        <v>13</v>
      </c>
      <c r="B13" s="10">
        <v>139.38162231445312</v>
      </c>
      <c r="C13" s="11">
        <v>203.61837768554688</v>
      </c>
      <c r="D13" s="10">
        <v>114.97853851318359</v>
      </c>
      <c r="E13" s="11">
        <v>167.02145385742187</v>
      </c>
      <c r="F13" s="10">
        <v>114.83441162109375</v>
      </c>
      <c r="G13" s="11">
        <v>153.77165222167969</v>
      </c>
      <c r="I13" s="22"/>
      <c r="J13" s="22"/>
      <c r="K13" s="23"/>
    </row>
    <row r="14" spans="1:11" x14ac:dyDescent="0.25">
      <c r="A14" s="9" t="s">
        <v>14</v>
      </c>
      <c r="B14" s="10">
        <v>11.8125</v>
      </c>
      <c r="C14" s="11">
        <v>9.1875</v>
      </c>
      <c r="D14" s="10">
        <v>12.857142448425293</v>
      </c>
      <c r="E14" s="11">
        <v>7.1428570747375488</v>
      </c>
      <c r="F14" s="10">
        <v>12</v>
      </c>
      <c r="G14" s="11">
        <v>6.6666665077209473</v>
      </c>
      <c r="I14" s="22"/>
      <c r="J14" s="22"/>
      <c r="K14" s="23"/>
    </row>
    <row r="15" spans="1:11" x14ac:dyDescent="0.25">
      <c r="A15" s="9" t="s">
        <v>15</v>
      </c>
      <c r="B15" s="10">
        <v>3.5428571701049805</v>
      </c>
      <c r="C15" s="11">
        <v>58.457141876220703</v>
      </c>
      <c r="D15" s="10">
        <v>5.9000000953674316</v>
      </c>
      <c r="E15" s="11">
        <v>53.099998474121094</v>
      </c>
      <c r="F15" s="10">
        <v>5.379694938659668</v>
      </c>
      <c r="G15" s="11">
        <v>48.300304412841797</v>
      </c>
      <c r="I15" s="22"/>
      <c r="J15" s="22"/>
      <c r="K15" s="23"/>
    </row>
    <row r="16" spans="1:11" x14ac:dyDescent="0.25">
      <c r="A16" s="9" t="s">
        <v>16</v>
      </c>
      <c r="B16" s="10">
        <v>2</v>
      </c>
      <c r="C16" s="11">
        <v>12</v>
      </c>
      <c r="D16" s="10">
        <v>12.176470756530762</v>
      </c>
      <c r="E16" s="11">
        <v>33.823528289794922</v>
      </c>
      <c r="F16" s="10">
        <v>11.810004234313965</v>
      </c>
      <c r="G16" s="11">
        <v>33.987869262695312</v>
      </c>
      <c r="I16" s="22"/>
      <c r="J16" s="22"/>
      <c r="K16" s="23"/>
    </row>
    <row r="17" spans="1:11" x14ac:dyDescent="0.25">
      <c r="A17" s="12" t="s">
        <v>17</v>
      </c>
      <c r="B17" s="13">
        <f t="shared" ref="B17:G17" si="1">+B18+B21</f>
        <v>140.38248634338379</v>
      </c>
      <c r="C17" s="14">
        <f t="shared" si="1"/>
        <v>367.61751365661621</v>
      </c>
      <c r="D17" s="13">
        <f t="shared" si="1"/>
        <v>169.10655136108349</v>
      </c>
      <c r="E17" s="14">
        <f t="shared" si="1"/>
        <v>379.09343338012638</v>
      </c>
      <c r="F17" s="13">
        <f t="shared" si="1"/>
        <v>166.49270629882807</v>
      </c>
      <c r="G17" s="14">
        <f t="shared" si="1"/>
        <v>392.55144119262695</v>
      </c>
      <c r="I17" s="22"/>
      <c r="J17" s="22"/>
      <c r="K17" s="23"/>
    </row>
    <row r="18" spans="1:11" x14ac:dyDescent="0.25">
      <c r="A18" s="15" t="s">
        <v>18</v>
      </c>
      <c r="B18" s="10">
        <v>11.038461685180664</v>
      </c>
      <c r="C18" s="11">
        <v>29.961538314819336</v>
      </c>
      <c r="D18" s="10">
        <v>20.699999237060499</v>
      </c>
      <c r="E18" s="11">
        <v>37.400000762939399</v>
      </c>
      <c r="F18" s="10">
        <v>25.654556274413999</v>
      </c>
      <c r="G18" s="11">
        <v>39.968250274658203</v>
      </c>
      <c r="I18" s="22"/>
      <c r="J18" s="22"/>
      <c r="K18" s="23"/>
    </row>
    <row r="19" spans="1:11" x14ac:dyDescent="0.25">
      <c r="A19" s="9" t="s">
        <v>19</v>
      </c>
      <c r="B19" s="10" t="s">
        <v>20</v>
      </c>
      <c r="C19" s="11" t="s">
        <v>20</v>
      </c>
      <c r="D19" s="10">
        <v>7.6666665077209473</v>
      </c>
      <c r="E19" s="11">
        <v>15.333333015441895</v>
      </c>
      <c r="F19" s="10">
        <v>10.576923370361328</v>
      </c>
      <c r="G19" s="11">
        <v>14.423076629638672</v>
      </c>
      <c r="I19" s="22"/>
      <c r="J19" s="22"/>
      <c r="K19" s="23"/>
    </row>
    <row r="20" spans="1:11" x14ac:dyDescent="0.25">
      <c r="A20" s="9" t="s">
        <v>21</v>
      </c>
      <c r="B20" s="10" t="s">
        <v>20</v>
      </c>
      <c r="C20" s="11" t="s">
        <v>20</v>
      </c>
      <c r="D20" s="10">
        <v>12.633333206176758</v>
      </c>
      <c r="E20" s="11">
        <v>22.366666793823242</v>
      </c>
      <c r="F20" s="10">
        <v>14.577632904052734</v>
      </c>
      <c r="G20" s="11">
        <v>25.545173645019531</v>
      </c>
      <c r="I20" s="22"/>
      <c r="J20" s="22"/>
      <c r="K20" s="23"/>
    </row>
    <row r="21" spans="1:11" x14ac:dyDescent="0.25">
      <c r="A21" s="9" t="s">
        <v>22</v>
      </c>
      <c r="B21" s="10">
        <v>129.34402465820312</v>
      </c>
      <c r="C21" s="11">
        <v>337.65597534179687</v>
      </c>
      <c r="D21" s="10">
        <v>148.40655212402299</v>
      </c>
      <c r="E21" s="11">
        <v>341.693432617187</v>
      </c>
      <c r="F21" s="10">
        <v>140.83815002441406</v>
      </c>
      <c r="G21" s="11">
        <v>352.58319091796875</v>
      </c>
      <c r="I21" s="22"/>
      <c r="J21" s="22"/>
      <c r="K21" s="23"/>
    </row>
    <row r="22" spans="1:11" x14ac:dyDescent="0.25">
      <c r="A22" s="9" t="s">
        <v>23</v>
      </c>
      <c r="B22" s="10" t="s">
        <v>20</v>
      </c>
      <c r="C22" s="11" t="s">
        <v>20</v>
      </c>
      <c r="D22" s="10">
        <v>75.361701965332031</v>
      </c>
      <c r="E22" s="11">
        <v>177.63829040527344</v>
      </c>
      <c r="F22" s="10">
        <v>80.100425720214844</v>
      </c>
      <c r="G22" s="11">
        <v>207.11433410644531</v>
      </c>
    </row>
    <row r="23" spans="1:11" x14ac:dyDescent="0.25">
      <c r="A23" s="16" t="s">
        <v>24</v>
      </c>
      <c r="B23" s="17" t="s">
        <v>20</v>
      </c>
      <c r="C23" s="18" t="s">
        <v>20</v>
      </c>
      <c r="D23" s="17">
        <v>73.244857788085938</v>
      </c>
      <c r="E23" s="18">
        <v>163.75514221191406</v>
      </c>
      <c r="F23" s="17">
        <v>60.737724304199219</v>
      </c>
      <c r="G23" s="18">
        <v>145.46884155273438</v>
      </c>
    </row>
    <row r="24" spans="1:11" x14ac:dyDescent="0.25">
      <c r="A24" t="s">
        <v>25</v>
      </c>
    </row>
    <row r="25" spans="1:11" x14ac:dyDescent="0.25">
      <c r="A25" t="s">
        <v>26</v>
      </c>
    </row>
    <row r="28" spans="1:11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F26" sqref="F26"/>
    </sheetView>
  </sheetViews>
  <sheetFormatPr defaultRowHeight="13.2" x14ac:dyDescent="0.25"/>
  <cols>
    <col min="1" max="1" width="67.33203125" customWidth="1"/>
    <col min="2" max="7" width="10.88671875" customWidth="1"/>
    <col min="9" max="9" width="20.109375" customWidth="1"/>
  </cols>
  <sheetData>
    <row r="1" spans="1:11" ht="15.6" x14ac:dyDescent="0.3">
      <c r="A1" s="1" t="s">
        <v>30</v>
      </c>
    </row>
    <row r="2" spans="1:11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11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11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11" x14ac:dyDescent="0.25">
      <c r="A5" s="6" t="s">
        <v>5</v>
      </c>
      <c r="B5" s="7">
        <f t="shared" ref="B5:G5" si="0">+SUM(B6:B16)</f>
        <v>1403</v>
      </c>
      <c r="C5" s="8">
        <f t="shared" si="0"/>
        <v>2206</v>
      </c>
      <c r="D5" s="7">
        <f t="shared" si="0"/>
        <v>1272.4484887123108</v>
      </c>
      <c r="E5" s="8">
        <f t="shared" si="0"/>
        <v>1857.5515155792236</v>
      </c>
      <c r="F5" s="7">
        <f t="shared" si="0"/>
        <v>1182.1679272651672</v>
      </c>
      <c r="G5" s="8">
        <f t="shared" si="0"/>
        <v>1722.9925651550293</v>
      </c>
      <c r="I5" s="22"/>
      <c r="J5" s="22"/>
      <c r="K5" s="23"/>
    </row>
    <row r="6" spans="1:11" x14ac:dyDescent="0.25">
      <c r="A6" s="9" t="s">
        <v>6</v>
      </c>
      <c r="B6" s="10">
        <v>41</v>
      </c>
      <c r="C6" s="11">
        <v>110</v>
      </c>
      <c r="D6" s="10">
        <v>38.857143402099609</v>
      </c>
      <c r="E6" s="11">
        <v>65.142860412597656</v>
      </c>
      <c r="F6" s="10">
        <v>37.424678802490234</v>
      </c>
      <c r="G6" s="11">
        <v>68.153793334960937</v>
      </c>
      <c r="I6" s="22"/>
      <c r="J6" s="22"/>
      <c r="K6" s="23"/>
    </row>
    <row r="7" spans="1:11" x14ac:dyDescent="0.25">
      <c r="A7" s="9" t="s">
        <v>7</v>
      </c>
      <c r="B7" s="10">
        <v>121</v>
      </c>
      <c r="C7" s="11">
        <v>294</v>
      </c>
      <c r="D7" s="10">
        <v>107.33884429931641</v>
      </c>
      <c r="E7" s="11">
        <v>274.66116333007812</v>
      </c>
      <c r="F7" s="10">
        <v>96.716354370117188</v>
      </c>
      <c r="G7" s="11">
        <v>265.80612182617188</v>
      </c>
      <c r="I7" s="22"/>
      <c r="J7" s="22"/>
      <c r="K7" s="23"/>
    </row>
    <row r="8" spans="1:11" x14ac:dyDescent="0.25">
      <c r="A8" s="9" t="s">
        <v>8</v>
      </c>
      <c r="B8" s="10">
        <v>65</v>
      </c>
      <c r="C8" s="11">
        <v>160</v>
      </c>
      <c r="D8" s="10">
        <v>64.371856689453125</v>
      </c>
      <c r="E8" s="11">
        <v>145.62814331054687</v>
      </c>
      <c r="F8" s="10">
        <v>59.326427459716797</v>
      </c>
      <c r="G8" s="11">
        <v>137.62356567382812</v>
      </c>
      <c r="I8" s="22"/>
      <c r="J8" s="22"/>
      <c r="K8" s="23"/>
    </row>
    <row r="9" spans="1:11" x14ac:dyDescent="0.25">
      <c r="A9" s="9" t="s">
        <v>9</v>
      </c>
      <c r="B9" s="10">
        <v>4</v>
      </c>
      <c r="C9" s="11">
        <v>57</v>
      </c>
      <c r="D9" s="10">
        <v>6.1666665077209473</v>
      </c>
      <c r="E9" s="11">
        <v>30.833333969116211</v>
      </c>
      <c r="F9" s="10">
        <v>5.8540539741516113</v>
      </c>
      <c r="G9" s="11">
        <v>31.195945739746094</v>
      </c>
      <c r="I9" s="22"/>
      <c r="J9" s="22"/>
      <c r="K9" s="23"/>
    </row>
    <row r="10" spans="1:11" x14ac:dyDescent="0.25">
      <c r="A10" s="9" t="s">
        <v>10</v>
      </c>
      <c r="B10" s="10">
        <v>14</v>
      </c>
      <c r="C10" s="11">
        <v>25</v>
      </c>
      <c r="D10" s="10">
        <v>20.292682647705078</v>
      </c>
      <c r="E10" s="11">
        <v>31.707317352294922</v>
      </c>
      <c r="F10" s="10">
        <v>17.184291839599609</v>
      </c>
      <c r="G10" s="11">
        <v>31.728752136230469</v>
      </c>
      <c r="I10" s="22"/>
      <c r="J10" s="22"/>
      <c r="K10" s="23"/>
    </row>
    <row r="11" spans="1:11" x14ac:dyDescent="0.25">
      <c r="A11" s="9" t="s">
        <v>11</v>
      </c>
      <c r="B11" s="10">
        <v>122</v>
      </c>
      <c r="C11" s="11">
        <v>252</v>
      </c>
      <c r="D11" s="10">
        <v>90.074623107910156</v>
      </c>
      <c r="E11" s="11">
        <v>193.92536926269531</v>
      </c>
      <c r="F11" s="10">
        <v>82.528366088867188</v>
      </c>
      <c r="G11" s="11">
        <v>178.65728759765625</v>
      </c>
      <c r="I11" s="22"/>
      <c r="J11" s="22"/>
      <c r="K11" s="23"/>
    </row>
    <row r="12" spans="1:11" x14ac:dyDescent="0.25">
      <c r="A12" s="9" t="s">
        <v>12</v>
      </c>
      <c r="B12" s="10">
        <v>85</v>
      </c>
      <c r="C12" s="11">
        <v>211</v>
      </c>
      <c r="D12" s="10">
        <v>74.243240356445313</v>
      </c>
      <c r="E12" s="11">
        <v>130.75675964355469</v>
      </c>
      <c r="F12" s="10">
        <v>65.501708984375</v>
      </c>
      <c r="G12" s="11">
        <v>116.498291015625</v>
      </c>
      <c r="I12" s="22"/>
      <c r="J12" s="22"/>
      <c r="K12" s="23"/>
    </row>
    <row r="13" spans="1:11" x14ac:dyDescent="0.25">
      <c r="A13" s="9" t="s">
        <v>13</v>
      </c>
      <c r="B13" s="10">
        <v>798</v>
      </c>
      <c r="C13" s="11">
        <v>741</v>
      </c>
      <c r="D13" s="10">
        <v>736.10980224609375</v>
      </c>
      <c r="E13" s="11">
        <v>604.89019775390625</v>
      </c>
      <c r="F13" s="10">
        <v>692.76177978515625</v>
      </c>
      <c r="G13" s="11">
        <v>568.59515380859375</v>
      </c>
      <c r="I13" s="22"/>
      <c r="J13" s="22"/>
      <c r="K13" s="23"/>
    </row>
    <row r="14" spans="1:11" x14ac:dyDescent="0.25">
      <c r="A14" s="9" t="s">
        <v>14</v>
      </c>
      <c r="B14" s="10">
        <v>27</v>
      </c>
      <c r="C14" s="11">
        <v>59</v>
      </c>
      <c r="D14" s="10">
        <v>25.903614044189453</v>
      </c>
      <c r="E14" s="11">
        <v>60.096385955810547</v>
      </c>
      <c r="F14" s="10">
        <v>34.241592407226562</v>
      </c>
      <c r="G14" s="11">
        <v>66.508407592773437</v>
      </c>
      <c r="I14" s="22"/>
      <c r="J14" s="22"/>
      <c r="K14" s="23"/>
    </row>
    <row r="15" spans="1:11" x14ac:dyDescent="0.25">
      <c r="A15" s="9" t="s">
        <v>15</v>
      </c>
      <c r="B15" s="10">
        <v>120</v>
      </c>
      <c r="C15" s="11">
        <v>270</v>
      </c>
      <c r="D15" s="10">
        <v>96.037384033203125</v>
      </c>
      <c r="E15" s="11">
        <v>270.96261596679688</v>
      </c>
      <c r="F15" s="10">
        <v>78.436424255371094</v>
      </c>
      <c r="G15" s="11">
        <v>202.27763366699219</v>
      </c>
      <c r="I15" s="22"/>
      <c r="J15" s="22"/>
      <c r="K15" s="23"/>
    </row>
    <row r="16" spans="1:11" x14ac:dyDescent="0.25">
      <c r="A16" s="9" t="s">
        <v>16</v>
      </c>
      <c r="B16" s="10">
        <v>6</v>
      </c>
      <c r="C16" s="11">
        <v>27</v>
      </c>
      <c r="D16" s="10">
        <v>13.052631378173828</v>
      </c>
      <c r="E16" s="11">
        <v>48.947368621826172</v>
      </c>
      <c r="F16" s="10">
        <v>12.192249298095703</v>
      </c>
      <c r="G16" s="11">
        <v>55.947612762451172</v>
      </c>
      <c r="I16" s="22"/>
      <c r="J16" s="22"/>
      <c r="K16" s="23"/>
    </row>
    <row r="17" spans="1:11" x14ac:dyDescent="0.25">
      <c r="A17" s="12" t="s">
        <v>17</v>
      </c>
      <c r="B17" s="13">
        <f t="shared" ref="B17:G17" si="1">+B18+B21</f>
        <v>1136</v>
      </c>
      <c r="C17" s="14">
        <f t="shared" si="1"/>
        <v>1280</v>
      </c>
      <c r="D17" s="13">
        <f t="shared" si="1"/>
        <v>1378.38720703125</v>
      </c>
      <c r="E17" s="14">
        <f t="shared" si="1"/>
        <v>1284.6128234863281</v>
      </c>
      <c r="F17" s="13">
        <f t="shared" si="1"/>
        <v>1333.1868530273434</v>
      </c>
      <c r="G17" s="14">
        <f t="shared" si="1"/>
        <v>1260.1339721679687</v>
      </c>
      <c r="I17" s="22"/>
      <c r="J17" s="22"/>
      <c r="K17" s="23"/>
    </row>
    <row r="18" spans="1:11" x14ac:dyDescent="0.25">
      <c r="A18" s="15" t="s">
        <v>18</v>
      </c>
      <c r="B18" s="10">
        <v>404</v>
      </c>
      <c r="C18" s="11">
        <v>241</v>
      </c>
      <c r="D18" s="10">
        <v>535.40301513671875</v>
      </c>
      <c r="E18" s="11">
        <v>300.59701538085937</v>
      </c>
      <c r="F18" s="10">
        <v>509.63399658203099</v>
      </c>
      <c r="G18" s="11">
        <v>284.78216552734375</v>
      </c>
      <c r="I18" s="22"/>
      <c r="J18" s="22"/>
      <c r="K18" s="23"/>
    </row>
    <row r="19" spans="1:11" x14ac:dyDescent="0.25">
      <c r="A19" s="9" t="s">
        <v>19</v>
      </c>
      <c r="B19" s="10" t="s">
        <v>20</v>
      </c>
      <c r="C19" s="11" t="s">
        <v>20</v>
      </c>
      <c r="D19" s="10">
        <v>193</v>
      </c>
      <c r="E19" s="11">
        <v>139</v>
      </c>
      <c r="F19" s="10">
        <v>195.50296020507812</v>
      </c>
      <c r="G19" s="11">
        <v>134.50624084472656</v>
      </c>
      <c r="I19" s="22"/>
      <c r="J19" s="22"/>
      <c r="K19" s="23"/>
    </row>
    <row r="20" spans="1:11" x14ac:dyDescent="0.25">
      <c r="A20" s="9" t="s">
        <v>21</v>
      </c>
      <c r="B20" s="10" t="s">
        <v>20</v>
      </c>
      <c r="C20" s="11" t="s">
        <v>20</v>
      </c>
      <c r="D20" s="10">
        <v>342.40298461914062</v>
      </c>
      <c r="E20" s="11">
        <v>161.59701538085937</v>
      </c>
      <c r="F20" s="10">
        <v>313.53103637695312</v>
      </c>
      <c r="G20" s="11">
        <v>150.27592468261719</v>
      </c>
      <c r="I20" s="22"/>
      <c r="J20" s="22"/>
      <c r="K20" s="23"/>
    </row>
    <row r="21" spans="1:11" x14ac:dyDescent="0.25">
      <c r="A21" s="9" t="s">
        <v>22</v>
      </c>
      <c r="B21" s="10">
        <v>732</v>
      </c>
      <c r="C21" s="11">
        <v>1039</v>
      </c>
      <c r="D21" s="10">
        <v>842.98419189453125</v>
      </c>
      <c r="E21" s="11">
        <v>984.01580810546875</v>
      </c>
      <c r="F21" s="10">
        <v>823.5528564453125</v>
      </c>
      <c r="G21" s="11">
        <v>975.351806640625</v>
      </c>
      <c r="I21" s="22"/>
      <c r="J21" s="22"/>
      <c r="K21" s="23"/>
    </row>
    <row r="22" spans="1:11" x14ac:dyDescent="0.25">
      <c r="A22" s="9" t="s">
        <v>23</v>
      </c>
      <c r="B22" s="10" t="s">
        <v>20</v>
      </c>
      <c r="C22" s="11" t="s">
        <v>20</v>
      </c>
      <c r="D22" s="10">
        <v>545.03216552734375</v>
      </c>
      <c r="E22" s="11">
        <v>577.96783447265625</v>
      </c>
      <c r="F22" s="10">
        <v>549.88226318359375</v>
      </c>
      <c r="G22" s="11">
        <v>589.08209228515625</v>
      </c>
    </row>
    <row r="23" spans="1:11" x14ac:dyDescent="0.25">
      <c r="A23" s="16" t="s">
        <v>24</v>
      </c>
      <c r="B23" s="17" t="s">
        <v>20</v>
      </c>
      <c r="C23" s="18" t="s">
        <v>20</v>
      </c>
      <c r="D23" s="17">
        <v>297.95205688476562</v>
      </c>
      <c r="E23" s="18">
        <v>406.04794311523438</v>
      </c>
      <c r="F23" s="17">
        <v>273.67062377929687</v>
      </c>
      <c r="G23" s="18">
        <v>386.26971435546875</v>
      </c>
    </row>
    <row r="24" spans="1:11" x14ac:dyDescent="0.25">
      <c r="A24" t="s">
        <v>25</v>
      </c>
    </row>
    <row r="25" spans="1:11" x14ac:dyDescent="0.25">
      <c r="A25" t="s">
        <v>26</v>
      </c>
    </row>
    <row r="28" spans="1:11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I5" sqref="I5:K21"/>
    </sheetView>
  </sheetViews>
  <sheetFormatPr defaultRowHeight="13.2" x14ac:dyDescent="0.25"/>
  <cols>
    <col min="1" max="1" width="67.33203125" customWidth="1"/>
    <col min="2" max="7" width="10.88671875" customWidth="1"/>
    <col min="9" max="9" width="26.77734375" customWidth="1"/>
  </cols>
  <sheetData>
    <row r="1" spans="1:11" ht="15.6" x14ac:dyDescent="0.3">
      <c r="A1" s="1" t="s">
        <v>31</v>
      </c>
    </row>
    <row r="2" spans="1:11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11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11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11" x14ac:dyDescent="0.25">
      <c r="A5" s="6" t="s">
        <v>5</v>
      </c>
      <c r="B5" s="7">
        <f t="shared" ref="B5:G5" si="0">+SUM(B6:B16)</f>
        <v>713</v>
      </c>
      <c r="C5" s="8">
        <f t="shared" si="0"/>
        <v>1648</v>
      </c>
      <c r="D5" s="7">
        <f t="shared" si="0"/>
        <v>634.95451104640961</v>
      </c>
      <c r="E5" s="8">
        <f t="shared" si="0"/>
        <v>1486.0454864501953</v>
      </c>
      <c r="F5" s="7">
        <f t="shared" si="0"/>
        <v>574.65054678916931</v>
      </c>
      <c r="G5" s="8">
        <f t="shared" si="0"/>
        <v>1312.2348365783691</v>
      </c>
      <c r="I5" s="22"/>
      <c r="J5" s="22"/>
      <c r="K5" s="23"/>
    </row>
    <row r="6" spans="1:11" x14ac:dyDescent="0.25">
      <c r="A6" s="9" t="s">
        <v>6</v>
      </c>
      <c r="B6" s="10">
        <v>34</v>
      </c>
      <c r="C6" s="11">
        <v>79</v>
      </c>
      <c r="D6" s="10">
        <v>23.896551132202148</v>
      </c>
      <c r="E6" s="11">
        <v>75.103446960449219</v>
      </c>
      <c r="F6" s="10">
        <v>22.587638854980469</v>
      </c>
      <c r="G6" s="11">
        <v>66.3856201171875</v>
      </c>
      <c r="I6" s="22"/>
      <c r="J6" s="22"/>
      <c r="K6" s="23"/>
    </row>
    <row r="7" spans="1:11" x14ac:dyDescent="0.25">
      <c r="A7" s="9" t="s">
        <v>7</v>
      </c>
      <c r="B7" s="10">
        <v>61</v>
      </c>
      <c r="C7" s="11">
        <v>202</v>
      </c>
      <c r="D7" s="10">
        <v>53.587444305419922</v>
      </c>
      <c r="E7" s="11">
        <v>185.41255187988281</v>
      </c>
      <c r="F7" s="10">
        <v>54.399974822998047</v>
      </c>
      <c r="G7" s="11">
        <v>170.60002136230469</v>
      </c>
      <c r="I7" s="22"/>
      <c r="J7" s="22"/>
      <c r="K7" s="23"/>
    </row>
    <row r="8" spans="1:11" x14ac:dyDescent="0.25">
      <c r="A8" s="9" t="s">
        <v>8</v>
      </c>
      <c r="B8" s="10">
        <v>40</v>
      </c>
      <c r="C8" s="11">
        <v>96</v>
      </c>
      <c r="D8" s="10">
        <v>34.992702484130859</v>
      </c>
      <c r="E8" s="11">
        <v>106.00730133056641</v>
      </c>
      <c r="F8" s="10">
        <v>33.970428466796875</v>
      </c>
      <c r="G8" s="11">
        <v>99.985130310058594</v>
      </c>
      <c r="I8" s="22"/>
      <c r="J8" s="22"/>
      <c r="K8" s="23"/>
    </row>
    <row r="9" spans="1:11" x14ac:dyDescent="0.25">
      <c r="A9" s="9" t="s">
        <v>9</v>
      </c>
      <c r="B9" s="10">
        <v>1</v>
      </c>
      <c r="C9" s="11">
        <v>72</v>
      </c>
      <c r="D9" s="10">
        <v>1.0208333730697632</v>
      </c>
      <c r="E9" s="11">
        <v>47.979167938232422</v>
      </c>
      <c r="F9" s="10">
        <v>1.0755555629730225</v>
      </c>
      <c r="G9" s="11">
        <v>46.224445343017578</v>
      </c>
      <c r="I9" s="22"/>
      <c r="J9" s="22"/>
      <c r="K9" s="23"/>
    </row>
    <row r="10" spans="1:11" x14ac:dyDescent="0.25">
      <c r="A10" s="9" t="s">
        <v>10</v>
      </c>
      <c r="B10" s="10">
        <v>13</v>
      </c>
      <c r="C10" s="11">
        <v>20</v>
      </c>
      <c r="D10" s="10">
        <v>22.916666030883789</v>
      </c>
      <c r="E10" s="11">
        <v>32.083332061767578</v>
      </c>
      <c r="F10" s="10">
        <v>19.987165451049805</v>
      </c>
      <c r="G10" s="11">
        <v>32.718715667724609</v>
      </c>
      <c r="I10" s="22"/>
      <c r="J10" s="22"/>
      <c r="K10" s="23"/>
    </row>
    <row r="11" spans="1:11" x14ac:dyDescent="0.25">
      <c r="A11" s="9" t="s">
        <v>11</v>
      </c>
      <c r="B11" s="10">
        <v>79</v>
      </c>
      <c r="C11" s="11">
        <v>162</v>
      </c>
      <c r="D11" s="10">
        <v>66.101692199707031</v>
      </c>
      <c r="E11" s="11">
        <v>128.89830017089844</v>
      </c>
      <c r="F11" s="10">
        <v>59.355453491210937</v>
      </c>
      <c r="G11" s="11">
        <v>119.56242370605469</v>
      </c>
      <c r="I11" s="22"/>
      <c r="J11" s="22"/>
      <c r="K11" s="23"/>
    </row>
    <row r="12" spans="1:11" x14ac:dyDescent="0.25">
      <c r="A12" s="9" t="s">
        <v>12</v>
      </c>
      <c r="B12" s="10">
        <v>70</v>
      </c>
      <c r="C12" s="11">
        <v>155</v>
      </c>
      <c r="D12" s="10">
        <v>55.924530029296875</v>
      </c>
      <c r="E12" s="11">
        <v>115.07546997070312</v>
      </c>
      <c r="F12" s="10">
        <v>46.997829437255859</v>
      </c>
      <c r="G12" s="11">
        <v>92.502166748046875</v>
      </c>
      <c r="I12" s="22"/>
      <c r="J12" s="22"/>
      <c r="K12" s="23"/>
    </row>
    <row r="13" spans="1:11" x14ac:dyDescent="0.25">
      <c r="A13" s="9" t="s">
        <v>13</v>
      </c>
      <c r="B13" s="10">
        <v>353</v>
      </c>
      <c r="C13" s="11">
        <v>434</v>
      </c>
      <c r="D13" s="10">
        <v>302.13497924804687</v>
      </c>
      <c r="E13" s="11">
        <v>381.86502075195312</v>
      </c>
      <c r="F13" s="10">
        <v>266.6802978515625</v>
      </c>
      <c r="G13" s="11">
        <v>347.76153564453125</v>
      </c>
      <c r="I13" s="22"/>
      <c r="J13" s="22"/>
      <c r="K13" s="23"/>
    </row>
    <row r="14" spans="1:11" x14ac:dyDescent="0.25">
      <c r="A14" s="9" t="s">
        <v>14</v>
      </c>
      <c r="B14" s="10">
        <v>17</v>
      </c>
      <c r="C14" s="11">
        <v>46</v>
      </c>
      <c r="D14" s="10">
        <v>16</v>
      </c>
      <c r="E14" s="11">
        <v>50</v>
      </c>
      <c r="F14" s="10">
        <v>19.298671722412109</v>
      </c>
      <c r="G14" s="11">
        <v>60.166446685791016</v>
      </c>
      <c r="I14" s="22"/>
      <c r="J14" s="22"/>
      <c r="K14" s="23"/>
    </row>
    <row r="15" spans="1:11" x14ac:dyDescent="0.25">
      <c r="A15" s="9" t="s">
        <v>15</v>
      </c>
      <c r="B15" s="10">
        <v>32</v>
      </c>
      <c r="C15" s="11">
        <v>316</v>
      </c>
      <c r="D15" s="10">
        <v>33.209300994873047</v>
      </c>
      <c r="E15" s="11">
        <v>272.79071044921875</v>
      </c>
      <c r="F15" s="10">
        <v>22.25761604309082</v>
      </c>
      <c r="G15" s="11">
        <v>195.93099975585937</v>
      </c>
      <c r="I15" s="22"/>
      <c r="J15" s="22"/>
      <c r="K15" s="23"/>
    </row>
    <row r="16" spans="1:11" x14ac:dyDescent="0.25">
      <c r="A16" s="9" t="s">
        <v>16</v>
      </c>
      <c r="B16" s="10">
        <v>13</v>
      </c>
      <c r="C16" s="11">
        <v>66</v>
      </c>
      <c r="D16" s="10">
        <v>25.169811248779297</v>
      </c>
      <c r="E16" s="11">
        <v>90.830184936523438</v>
      </c>
      <c r="F16" s="10">
        <v>28.039915084838867</v>
      </c>
      <c r="G16" s="11">
        <v>80.397331237792969</v>
      </c>
      <c r="I16" s="22"/>
      <c r="J16" s="22"/>
      <c r="K16" s="23"/>
    </row>
    <row r="17" spans="1:11" x14ac:dyDescent="0.25">
      <c r="A17" s="12" t="s">
        <v>17</v>
      </c>
      <c r="B17" s="13">
        <f t="shared" ref="B17:G17" si="1">+B18+B21</f>
        <v>553</v>
      </c>
      <c r="C17" s="14">
        <f t="shared" si="1"/>
        <v>907</v>
      </c>
      <c r="D17" s="13">
        <f t="shared" si="1"/>
        <v>666.78753662109375</v>
      </c>
      <c r="E17" s="14">
        <f t="shared" si="1"/>
        <v>1040.2124633789062</v>
      </c>
      <c r="F17" s="13">
        <f t="shared" si="1"/>
        <v>632.33883666992187</v>
      </c>
      <c r="G17" s="14">
        <f t="shared" si="1"/>
        <v>1018.9863128662109</v>
      </c>
      <c r="I17" s="22"/>
      <c r="J17" s="22"/>
      <c r="K17" s="23"/>
    </row>
    <row r="18" spans="1:11" x14ac:dyDescent="0.25">
      <c r="A18" s="15" t="s">
        <v>18</v>
      </c>
      <c r="B18" s="10">
        <v>55</v>
      </c>
      <c r="C18" s="11">
        <v>88</v>
      </c>
      <c r="D18" s="10">
        <v>152.156494140625</v>
      </c>
      <c r="E18" s="11">
        <v>182.843505859375</v>
      </c>
      <c r="F18" s="10">
        <v>153.94711303710937</v>
      </c>
      <c r="G18" s="11">
        <v>168.77629089355469</v>
      </c>
      <c r="I18" s="22"/>
      <c r="J18" s="22"/>
      <c r="K18" s="23"/>
    </row>
    <row r="19" spans="1:11" x14ac:dyDescent="0.25">
      <c r="A19" s="9" t="s">
        <v>19</v>
      </c>
      <c r="B19" s="10" t="s">
        <v>20</v>
      </c>
      <c r="C19" s="11" t="s">
        <v>20</v>
      </c>
      <c r="D19" s="10">
        <v>33</v>
      </c>
      <c r="E19" s="11">
        <v>41</v>
      </c>
      <c r="F19" s="10">
        <v>36.651912689208984</v>
      </c>
      <c r="G19" s="11">
        <v>42.205230712890625</v>
      </c>
      <c r="I19" s="22"/>
      <c r="J19" s="22"/>
      <c r="K19" s="23"/>
    </row>
    <row r="20" spans="1:11" x14ac:dyDescent="0.25">
      <c r="A20" s="9" t="s">
        <v>21</v>
      </c>
      <c r="B20" s="10" t="s">
        <v>20</v>
      </c>
      <c r="C20" s="11" t="s">
        <v>20</v>
      </c>
      <c r="D20" s="10">
        <v>119.15648651123047</v>
      </c>
      <c r="E20" s="11">
        <v>141.843505859375</v>
      </c>
      <c r="F20" s="10">
        <v>117.29519653320313</v>
      </c>
      <c r="G20" s="11">
        <v>126.57106781005859</v>
      </c>
      <c r="I20" s="22"/>
      <c r="J20" s="22"/>
      <c r="K20" s="23"/>
    </row>
    <row r="21" spans="1:11" x14ac:dyDescent="0.25">
      <c r="A21" s="9" t="s">
        <v>22</v>
      </c>
      <c r="B21" s="10">
        <v>498</v>
      </c>
      <c r="C21" s="11">
        <v>819</v>
      </c>
      <c r="D21" s="10">
        <v>514.63104248046875</v>
      </c>
      <c r="E21" s="11">
        <v>857.36895751953125</v>
      </c>
      <c r="F21" s="10">
        <v>478.3917236328125</v>
      </c>
      <c r="G21" s="11">
        <v>850.21002197265625</v>
      </c>
      <c r="I21" s="22"/>
      <c r="J21" s="22"/>
      <c r="K21" s="23"/>
    </row>
    <row r="22" spans="1:11" x14ac:dyDescent="0.25">
      <c r="A22" s="9" t="s">
        <v>23</v>
      </c>
      <c r="B22" s="10" t="s">
        <v>20</v>
      </c>
      <c r="C22" s="11" t="s">
        <v>20</v>
      </c>
      <c r="D22" s="10">
        <v>290.68878173828125</v>
      </c>
      <c r="E22" s="11">
        <v>465.31121826171875</v>
      </c>
      <c r="F22" s="10">
        <v>281.92849731445312</v>
      </c>
      <c r="G22" s="11">
        <v>485.02618408203125</v>
      </c>
    </row>
    <row r="23" spans="1:11" x14ac:dyDescent="0.25">
      <c r="A23" s="16" t="s">
        <v>24</v>
      </c>
      <c r="B23" s="17" t="s">
        <v>20</v>
      </c>
      <c r="C23" s="18" t="s">
        <v>20</v>
      </c>
      <c r="D23" s="17">
        <v>223.94221496582031</v>
      </c>
      <c r="E23" s="18">
        <v>392.05776977539062</v>
      </c>
      <c r="F23" s="17">
        <v>196.46321105957031</v>
      </c>
      <c r="G23" s="18">
        <v>365.183837890625</v>
      </c>
    </row>
    <row r="24" spans="1:11" x14ac:dyDescent="0.25">
      <c r="A24" t="s">
        <v>25</v>
      </c>
    </row>
    <row r="25" spans="1:11" x14ac:dyDescent="0.25">
      <c r="A25" t="s">
        <v>26</v>
      </c>
    </row>
    <row r="28" spans="1:11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22" sqref="G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32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461.57028484344482</v>
      </c>
      <c r="C5" s="8">
        <f t="shared" si="0"/>
        <v>699.42971324920654</v>
      </c>
      <c r="D5" s="7">
        <f t="shared" si="0"/>
        <v>360.43680953979492</v>
      </c>
      <c r="E5" s="8">
        <f t="shared" si="0"/>
        <v>629.56319236755371</v>
      </c>
      <c r="F5" s="7">
        <f t="shared" si="0"/>
        <v>360.46583461761475</v>
      </c>
      <c r="G5" s="8">
        <f t="shared" si="0"/>
        <v>574.57402420043945</v>
      </c>
    </row>
    <row r="6" spans="1:7" x14ac:dyDescent="0.25">
      <c r="A6" s="9" t="s">
        <v>6</v>
      </c>
      <c r="B6" s="10">
        <v>31.5</v>
      </c>
      <c r="C6" s="11">
        <v>31.5</v>
      </c>
      <c r="D6" s="10">
        <v>22.758621215820313</v>
      </c>
      <c r="E6" s="11">
        <v>21.241378784179688</v>
      </c>
      <c r="F6" s="10">
        <v>23.5294189453125</v>
      </c>
      <c r="G6" s="11">
        <v>17.976753234863281</v>
      </c>
    </row>
    <row r="7" spans="1:7" x14ac:dyDescent="0.25">
      <c r="A7" s="9" t="s">
        <v>7</v>
      </c>
      <c r="B7" s="10">
        <v>70.353981018066406</v>
      </c>
      <c r="C7" s="11">
        <v>79.646018981933594</v>
      </c>
      <c r="D7" s="10">
        <v>56.470588684082031</v>
      </c>
      <c r="E7" s="11">
        <v>71.529411315917969</v>
      </c>
      <c r="F7" s="10">
        <v>43.772785186767578</v>
      </c>
      <c r="G7" s="11">
        <v>84.381759643554688</v>
      </c>
    </row>
    <row r="8" spans="1:7" x14ac:dyDescent="0.25">
      <c r="A8" s="9" t="s">
        <v>8</v>
      </c>
      <c r="B8" s="10">
        <v>26.931034088134766</v>
      </c>
      <c r="C8" s="11">
        <v>44.068965911865234</v>
      </c>
      <c r="D8" s="10">
        <v>33</v>
      </c>
      <c r="E8" s="11">
        <v>44</v>
      </c>
      <c r="F8" s="10">
        <v>30.587865829467773</v>
      </c>
      <c r="G8" s="11">
        <v>42.347198486328125</v>
      </c>
    </row>
    <row r="9" spans="1:7" x14ac:dyDescent="0.25">
      <c r="A9" s="9" t="s">
        <v>9</v>
      </c>
      <c r="B9" s="10">
        <v>14.102563858032227</v>
      </c>
      <c r="C9" s="11">
        <v>35.897434234619141</v>
      </c>
      <c r="D9" s="10">
        <v>5.5555553436279297</v>
      </c>
      <c r="E9" s="11">
        <v>24.44444465637207</v>
      </c>
      <c r="F9" s="10">
        <v>9.8410682678222656</v>
      </c>
      <c r="G9" s="11">
        <v>22.886203765869141</v>
      </c>
    </row>
    <row r="10" spans="1:7" x14ac:dyDescent="0.25">
      <c r="A10" s="9" t="s">
        <v>10</v>
      </c>
      <c r="B10" s="10">
        <v>12.833333015441895</v>
      </c>
      <c r="C10" s="11">
        <v>15.166666984558105</v>
      </c>
      <c r="D10" s="10">
        <v>9</v>
      </c>
      <c r="E10" s="11">
        <v>18</v>
      </c>
      <c r="F10" s="10">
        <v>10.853333473205566</v>
      </c>
      <c r="G10" s="11">
        <v>11.961481094360352</v>
      </c>
    </row>
    <row r="11" spans="1:7" x14ac:dyDescent="0.25">
      <c r="A11" s="9" t="s">
        <v>11</v>
      </c>
      <c r="B11" s="10">
        <v>43.168540954589844</v>
      </c>
      <c r="C11" s="11">
        <v>69.831459045410156</v>
      </c>
      <c r="D11" s="10">
        <v>34.222221374511719</v>
      </c>
      <c r="E11" s="11">
        <v>75.777778625488281</v>
      </c>
      <c r="F11" s="10">
        <v>30.756875991821289</v>
      </c>
      <c r="G11" s="11">
        <v>70.481582641601563</v>
      </c>
    </row>
    <row r="12" spans="1:7" x14ac:dyDescent="0.25">
      <c r="A12" s="9" t="s">
        <v>12</v>
      </c>
      <c r="B12" s="10">
        <v>43.411766052246094</v>
      </c>
      <c r="C12" s="11">
        <v>79.588233947753906</v>
      </c>
      <c r="D12" s="10">
        <v>26.040000915527344</v>
      </c>
      <c r="E12" s="11">
        <v>66.959999084472656</v>
      </c>
      <c r="F12" s="10">
        <v>25.722751617431641</v>
      </c>
      <c r="G12" s="11">
        <v>61.370029449462891</v>
      </c>
    </row>
    <row r="13" spans="1:7" x14ac:dyDescent="0.25">
      <c r="A13" s="9" t="s">
        <v>13</v>
      </c>
      <c r="B13" s="10">
        <v>163.82208251953125</v>
      </c>
      <c r="C13" s="11">
        <v>250.17791748046875</v>
      </c>
      <c r="D13" s="10">
        <v>122.21176147460937</v>
      </c>
      <c r="E13" s="11">
        <v>195.78823852539062</v>
      </c>
      <c r="F13" s="10">
        <v>121.19828033447266</v>
      </c>
      <c r="G13" s="11">
        <v>173.63505554199219</v>
      </c>
    </row>
    <row r="14" spans="1:7" x14ac:dyDescent="0.25">
      <c r="A14" s="9" t="s">
        <v>14</v>
      </c>
      <c r="B14" s="10">
        <v>17.034482955932617</v>
      </c>
      <c r="C14" s="11">
        <v>20.965517044067383</v>
      </c>
      <c r="D14" s="10">
        <v>18.529411315917969</v>
      </c>
      <c r="E14" s="11">
        <v>23.470588684082031</v>
      </c>
      <c r="F14" s="10">
        <v>20.821197509765625</v>
      </c>
      <c r="G14" s="11">
        <v>17.533639907836914</v>
      </c>
    </row>
    <row r="15" spans="1:7" x14ac:dyDescent="0.25">
      <c r="A15" s="9" t="s">
        <v>15</v>
      </c>
      <c r="B15" s="10">
        <v>24.0625</v>
      </c>
      <c r="C15" s="11">
        <v>45.9375</v>
      </c>
      <c r="D15" s="10">
        <v>18.648649215698242</v>
      </c>
      <c r="E15" s="11">
        <v>50.351352691650391</v>
      </c>
      <c r="F15" s="10">
        <v>19.584739685058594</v>
      </c>
      <c r="G15" s="11">
        <v>30.765579223632813</v>
      </c>
    </row>
    <row r="16" spans="1:7" x14ac:dyDescent="0.25">
      <c r="A16" s="9" t="s">
        <v>16</v>
      </c>
      <c r="B16" s="10">
        <v>14.350000381469727</v>
      </c>
      <c r="C16" s="11">
        <v>26.649999618530273</v>
      </c>
      <c r="D16" s="10">
        <v>14</v>
      </c>
      <c r="E16" s="11">
        <v>38</v>
      </c>
      <c r="F16" s="10">
        <v>23.797517776489258</v>
      </c>
      <c r="G16" s="11">
        <v>41.2347412109375</v>
      </c>
    </row>
    <row r="17" spans="1:7" x14ac:dyDescent="0.25">
      <c r="A17" s="12" t="s">
        <v>17</v>
      </c>
      <c r="B17" s="13">
        <f t="shared" ref="B17:G17" si="1">+B18+B21</f>
        <v>253.78046607971191</v>
      </c>
      <c r="C17" s="14">
        <f t="shared" si="1"/>
        <v>356.21951866149902</v>
      </c>
      <c r="D17" s="13">
        <f t="shared" si="1"/>
        <v>255.41502304077068</v>
      </c>
      <c r="E17" s="14">
        <f t="shared" si="1"/>
        <v>381.68499221801733</v>
      </c>
      <c r="F17" s="13">
        <f t="shared" si="1"/>
        <v>236.26232719421387</v>
      </c>
      <c r="G17" s="14">
        <f t="shared" si="1"/>
        <v>359.14531249999976</v>
      </c>
    </row>
    <row r="18" spans="1:7" x14ac:dyDescent="0.25">
      <c r="A18" s="15" t="s">
        <v>18</v>
      </c>
      <c r="B18" s="10">
        <v>17.181818008422852</v>
      </c>
      <c r="C18" s="11">
        <v>9.8181819915771484</v>
      </c>
      <c r="D18" s="10">
        <v>16.923076629638672</v>
      </c>
      <c r="E18" s="11">
        <v>27.076923370361328</v>
      </c>
      <c r="F18" s="10">
        <v>18.936307907104492</v>
      </c>
      <c r="G18" s="11">
        <v>18.49847412109375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7.9166665077209473</v>
      </c>
      <c r="E19" s="11">
        <v>11.083333015441895</v>
      </c>
      <c r="F19" s="10">
        <v>8.7749147415161133</v>
      </c>
      <c r="G19" s="11">
        <v>8.4978122711181641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9.0064105987548828</v>
      </c>
      <c r="E20" s="11">
        <v>15.993589401245117</v>
      </c>
      <c r="F20" s="10">
        <v>10.161393165588379</v>
      </c>
      <c r="G20" s="11">
        <v>10.000661849975586</v>
      </c>
    </row>
    <row r="21" spans="1:7" x14ac:dyDescent="0.25">
      <c r="A21" s="9" t="s">
        <v>22</v>
      </c>
      <c r="B21" s="10">
        <v>236.59864807128906</v>
      </c>
      <c r="C21" s="11">
        <v>346.40133666992187</v>
      </c>
      <c r="D21" s="10">
        <v>238.49194641113201</v>
      </c>
      <c r="E21" s="11">
        <v>354.608068847656</v>
      </c>
      <c r="F21" s="10">
        <v>217.32601928710937</v>
      </c>
      <c r="G21" s="11">
        <v>340.64683837890601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130.35000610351562</v>
      </c>
      <c r="E22" s="11">
        <v>185.64999389648437</v>
      </c>
      <c r="F22" s="10">
        <v>125.18601226806641</v>
      </c>
      <c r="G22" s="11">
        <v>188.73175048828125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108.44194793701172</v>
      </c>
      <c r="E23" s="18">
        <v>168.55805969238281</v>
      </c>
      <c r="F23" s="17">
        <v>92.140007019042969</v>
      </c>
      <c r="G23" s="18">
        <v>151.71507263183594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Belluno</vt:lpstr>
      <vt:lpstr>Padova</vt:lpstr>
      <vt:lpstr>Rovigo</vt:lpstr>
      <vt:lpstr>Treviso</vt:lpstr>
      <vt:lpstr>Venezia</vt:lpstr>
      <vt:lpstr>Verona</vt:lpstr>
      <vt:lpstr>Vicenza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2023-02-14T11:06:59Z</dcterms:created>
  <dcterms:modified xsi:type="dcterms:W3CDTF">2023-02-16T11:40:01Z</dcterms:modified>
</cp:coreProperties>
</file>