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'TAB_1'!$A$1:$K$41</definedName>
    <definedName name="_xlnm.Print_Area" localSheetId="2">'TAB_3'!$A$1:$H$59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<sst xmlns="http://schemas.openxmlformats.org/spreadsheetml/2006/main" count="146" uniqueCount="66">
  <si>
    <t>Torino</t>
  </si>
  <si>
    <t>Vercelli</t>
  </si>
  <si>
    <t>Novara</t>
  </si>
  <si>
    <t>Cuneo</t>
  </si>
  <si>
    <t>Biella</t>
  </si>
  <si>
    <t>Verbano-Cusio-Ossola</t>
  </si>
  <si>
    <t>Asti</t>
  </si>
  <si>
    <t>Alessandria</t>
  </si>
  <si>
    <t>(migliaia)</t>
  </si>
  <si>
    <t xml:space="preserve"> Agricoltura</t>
  </si>
  <si>
    <t xml:space="preserve"> Industria </t>
  </si>
  <si>
    <t>PIEMONTE</t>
  </si>
  <si>
    <t>Nord Ovest</t>
  </si>
  <si>
    <t>ITALIA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</si>
  <si>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</si>
  <si>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</si>
  <si>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</si>
  <si>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</si>
  <si>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</si>
  <si>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</si>
  <si>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</si>
  <si>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</si>
  <si>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</si>
  <si>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</si>
  <si>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</si>
  <si>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</si>
  <si>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</si>
  <si>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</si>
  <si>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>Servizi (*)</t>
  </si>
  <si>
    <t>(*) compresa la P.A.</t>
  </si>
  <si>
    <t>composizione % per settore</t>
  </si>
  <si>
    <t xml:space="preserve">Occupati  </t>
  </si>
  <si>
    <t xml:space="preserve"> (migliaia)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</si>
  <si>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</si>
  <si>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</si>
  <si>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</si>
  <si>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</si>
  <si>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</si>
  <si>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</si>
  <si>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</si>
  <si>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</si>
  <si>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(*) La voce "Altri servizi Area Confcommercio" comprende trasporti e magazzinaggio, servizi di informazione e comunicazione,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</si>
  <si>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</si>
  <si>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</si>
  <si>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</si>
  <si>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</si>
  <si>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</si>
  <si>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</si>
  <si>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</si>
  <si>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</si>
  <si>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</si>
  <si>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</si>
  <si>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</si>
  <si>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</si>
  <si>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</si>
  <si>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</si>
  <si>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</si>
  <si>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</si>
  <si>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</si>
  <si>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 xml:space="preserve">Tab. 5 - Imprese registrate per settore di attività economica </t>
  </si>
  <si>
    <t>(*) vedi nota tab. 4</t>
  </si>
  <si>
    <t>Tab. 6 - Saldo della nati-mortalità delle imprese per settore di attività economica (*)</t>
  </si>
  <si>
    <t>(**) vedi nota tab. 4</t>
  </si>
  <si>
    <t>(*) Dati Bilancio demografico Istat.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</si>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</sst>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0.0000"/>
    <numFmt numFmtId="175" formatCode="0.00000"/>
    <numFmt numFmtId="176" formatCode="0.000"/>
    <numFmt numFmtId="177" formatCode="_-* #,##0.0_-;\-* #,##0.0_-;_-* &quot;-&quot;_-;_-@_-"/>
    <numFmt numFmtId="178" formatCode="0.000000"/>
    <numFmt numFmtId="179" formatCode="0.0000000"/>
    <numFmt numFmtId="180" formatCode="#,##0;\-\ #,##0;_-\ &quot;- &quot;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b/>
      <sz val="10"/>
      <color indexed="12"/>
      <name val="Trebuchet MS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80" fontId="0" fillId="0" borderId="0" applyFont="0" applyFill="0" applyBorder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50" applyFont="1">
      <alignment/>
      <protection/>
    </xf>
    <xf numFmtId="0" fontId="3" fillId="0" borderId="0" xfId="50" applyFont="1" applyAlignment="1">
      <alignment vertical="center"/>
      <protection/>
    </xf>
    <xf numFmtId="3" fontId="0" fillId="0" borderId="0" xfId="50" applyNumberFormat="1" applyFont="1" applyFill="1" applyBorder="1" applyAlignment="1">
      <alignment horizontal="center"/>
      <protection/>
    </xf>
    <xf numFmtId="3" fontId="4" fillId="0" borderId="0" xfId="50" applyNumberFormat="1" applyFont="1" applyBorder="1" applyAlignment="1">
      <alignment horizontal="center"/>
      <protection/>
    </xf>
    <xf numFmtId="172" fontId="9" fillId="0" borderId="0" xfId="48" applyNumberFormat="1" applyFont="1" applyAlignment="1">
      <alignment/>
    </xf>
    <xf numFmtId="0" fontId="5" fillId="0" borderId="0" xfId="50" applyFont="1" applyBorder="1">
      <alignment/>
      <protection/>
    </xf>
    <xf numFmtId="0" fontId="3" fillId="0" borderId="0" xfId="50" applyFont="1">
      <alignment/>
      <protection/>
    </xf>
    <xf numFmtId="0" fontId="9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70" fontId="5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4" fillId="0" borderId="0" xfId="0" applyFont="1" applyFill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170" fontId="12" fillId="0" borderId="0" xfId="0" applyNumberFormat="1" applyFont="1" applyAlignment="1">
      <alignment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 quotePrefix="1">
      <alignment horizontal="left"/>
    </xf>
    <xf numFmtId="0" fontId="12" fillId="0" borderId="17" xfId="0" applyFont="1" applyBorder="1" applyAlignment="1" quotePrefix="1">
      <alignment horizontal="left"/>
    </xf>
    <xf numFmtId="0" fontId="12" fillId="0" borderId="16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3" fontId="9" fillId="0" borderId="0" xfId="50" applyNumberFormat="1" applyFont="1" applyBorder="1" applyAlignment="1">
      <alignment horizontal="center"/>
      <protection/>
    </xf>
    <xf numFmtId="3" fontId="12" fillId="0" borderId="0" xfId="50" applyNumberFormat="1" applyFont="1" applyBorder="1" applyAlignment="1">
      <alignment horizontal="center"/>
      <protection/>
    </xf>
    <xf numFmtId="3" fontId="12" fillId="0" borderId="15" xfId="50" applyNumberFormat="1" applyFont="1" applyBorder="1" applyAlignment="1">
      <alignment horizontal="center"/>
      <protection/>
    </xf>
    <xf numFmtId="170" fontId="9" fillId="0" borderId="0" xfId="50" applyNumberFormat="1" applyFont="1" applyAlignment="1">
      <alignment horizontal="center"/>
      <protection/>
    </xf>
    <xf numFmtId="170" fontId="12" fillId="0" borderId="0" xfId="50" applyNumberFormat="1" applyFont="1" applyAlignment="1">
      <alignment horizontal="center"/>
      <protection/>
    </xf>
    <xf numFmtId="170" fontId="12" fillId="0" borderId="15" xfId="50" applyNumberFormat="1" applyFont="1" applyBorder="1" applyAlignment="1">
      <alignment horizontal="center"/>
      <protection/>
    </xf>
    <xf numFmtId="3" fontId="9" fillId="0" borderId="0" xfId="50" applyNumberFormat="1" applyFont="1" applyAlignment="1">
      <alignment horizontal="center"/>
      <protection/>
    </xf>
    <xf numFmtId="3" fontId="9" fillId="0" borderId="14" xfId="50" applyNumberFormat="1" applyFont="1" applyBorder="1" applyAlignment="1">
      <alignment horizontal="center"/>
      <protection/>
    </xf>
    <xf numFmtId="3" fontId="9" fillId="0" borderId="17" xfId="50" applyNumberFormat="1" applyFont="1" applyBorder="1" applyAlignment="1">
      <alignment horizontal="center"/>
      <protection/>
    </xf>
    <xf numFmtId="3" fontId="12" fillId="0" borderId="17" xfId="50" applyNumberFormat="1" applyFont="1" applyBorder="1" applyAlignment="1">
      <alignment horizontal="center"/>
      <protection/>
    </xf>
    <xf numFmtId="3" fontId="12" fillId="0" borderId="16" xfId="50" applyNumberFormat="1" applyFont="1" applyBorder="1" applyAlignment="1">
      <alignment horizontal="center"/>
      <protection/>
    </xf>
    <xf numFmtId="170" fontId="9" fillId="0" borderId="14" xfId="50" applyNumberFormat="1" applyFont="1" applyBorder="1" applyAlignment="1">
      <alignment horizontal="center"/>
      <protection/>
    </xf>
    <xf numFmtId="170" fontId="9" fillId="0" borderId="17" xfId="50" applyNumberFormat="1" applyFont="1" applyBorder="1" applyAlignment="1">
      <alignment horizontal="center"/>
      <protection/>
    </xf>
    <xf numFmtId="170" fontId="12" fillId="0" borderId="17" xfId="50" applyNumberFormat="1" applyFont="1" applyBorder="1" applyAlignment="1">
      <alignment horizontal="center"/>
      <protection/>
    </xf>
    <xf numFmtId="170" fontId="12" fillId="0" borderId="16" xfId="50" applyNumberFormat="1" applyFont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Fill="1" applyAlignment="1">
      <alignment/>
    </xf>
    <xf numFmtId="1" fontId="9" fillId="0" borderId="0" xfId="0" applyNumberFormat="1" applyFont="1" applyAlignment="1">
      <alignment horizontal="right"/>
    </xf>
    <xf numFmtId="3" fontId="62" fillId="0" borderId="0" xfId="0" applyNumberFormat="1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/>
    </xf>
    <xf numFmtId="173" fontId="6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justify"/>
    </xf>
    <xf numFmtId="170" fontId="9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3" fontId="62" fillId="0" borderId="10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73" fontId="6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62" fillId="0" borderId="0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73" fontId="6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3" fontId="64" fillId="0" borderId="0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73" fontId="64" fillId="0" borderId="0" xfId="0" applyNumberFormat="1" applyFont="1" applyBorder="1" applyAlignment="1">
      <alignment horizontal="center" vertical="center"/>
    </xf>
    <xf numFmtId="0" fontId="12" fillId="0" borderId="15" xfId="0" applyFont="1" applyBorder="1" applyAlignment="1" quotePrefix="1">
      <alignment horizontal="left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64" fillId="0" borderId="15" xfId="0" applyNumberFormat="1" applyFont="1" applyBorder="1" applyAlignment="1">
      <alignment horizontal="center" vertical="center"/>
    </xf>
    <xf numFmtId="3" fontId="62" fillId="0" borderId="18" xfId="0" applyNumberFormat="1" applyFont="1" applyBorder="1" applyAlignment="1">
      <alignment horizontal="center" vertical="center"/>
    </xf>
    <xf numFmtId="173" fontId="62" fillId="0" borderId="17" xfId="0" applyNumberFormat="1" applyFont="1" applyBorder="1" applyAlignment="1">
      <alignment horizontal="center" vertical="center"/>
    </xf>
    <xf numFmtId="3" fontId="62" fillId="0" borderId="19" xfId="0" applyNumberFormat="1" applyFont="1" applyBorder="1" applyAlignment="1">
      <alignment horizontal="center" vertical="center"/>
    </xf>
    <xf numFmtId="3" fontId="64" fillId="0" borderId="19" xfId="0" applyNumberFormat="1" applyFont="1" applyBorder="1" applyAlignment="1">
      <alignment horizontal="center" vertical="center"/>
    </xf>
    <xf numFmtId="173" fontId="64" fillId="0" borderId="17" xfId="0" applyNumberFormat="1" applyFont="1" applyBorder="1" applyAlignment="1">
      <alignment horizontal="center" vertical="center"/>
    </xf>
    <xf numFmtId="3" fontId="64" fillId="0" borderId="20" xfId="0" applyNumberFormat="1" applyFont="1" applyBorder="1" applyAlignment="1">
      <alignment horizontal="center" vertical="center"/>
    </xf>
    <xf numFmtId="173" fontId="64" fillId="0" borderId="16" xfId="0" applyNumberFormat="1" applyFont="1" applyBorder="1" applyAlignment="1">
      <alignment horizontal="center" vertical="center"/>
    </xf>
    <xf numFmtId="0" fontId="9" fillId="0" borderId="0" xfId="0" applyFont="1" applyFill="1" applyAlignment="1" quotePrefix="1">
      <alignment horizontal="left"/>
    </xf>
    <xf numFmtId="3" fontId="64" fillId="0" borderId="15" xfId="52" applyNumberFormat="1" applyFont="1" applyBorder="1" applyAlignment="1">
      <alignment horizontal="center" vertical="center"/>
      <protection/>
    </xf>
    <xf numFmtId="3" fontId="64" fillId="0" borderId="20" xfId="52" applyNumberFormat="1" applyFont="1" applyBorder="1" applyAlignment="1">
      <alignment horizontal="center" vertical="center"/>
      <protection/>
    </xf>
    <xf numFmtId="0" fontId="65" fillId="0" borderId="0" xfId="52" applyFont="1" applyBorder="1">
      <alignment/>
      <protection/>
    </xf>
    <xf numFmtId="0" fontId="66" fillId="0" borderId="0" xfId="52" applyFont="1" applyBorder="1">
      <alignment/>
      <protection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0" fillId="0" borderId="0" xfId="51" applyFont="1" applyBorder="1" applyAlignment="1">
      <alignment vertical="center"/>
      <protection/>
    </xf>
    <xf numFmtId="0" fontId="21" fillId="0" borderId="0" xfId="51" applyFont="1" applyBorder="1" applyAlignment="1">
      <alignment vertical="center"/>
      <protection/>
    </xf>
    <xf numFmtId="170" fontId="62" fillId="0" borderId="0" xfId="0" applyNumberFormat="1" applyFont="1" applyAlignment="1">
      <alignment horizontal="center"/>
    </xf>
    <xf numFmtId="170" fontId="62" fillId="0" borderId="17" xfId="0" applyNumberFormat="1" applyFont="1" applyBorder="1" applyAlignment="1">
      <alignment horizontal="center"/>
    </xf>
    <xf numFmtId="170" fontId="62" fillId="0" borderId="0" xfId="0" applyNumberFormat="1" applyFont="1" applyBorder="1" applyAlignment="1">
      <alignment horizontal="center"/>
    </xf>
    <xf numFmtId="170" fontId="62" fillId="0" borderId="19" xfId="0" applyNumberFormat="1" applyFont="1" applyBorder="1" applyAlignment="1">
      <alignment horizontal="center"/>
    </xf>
    <xf numFmtId="170" fontId="64" fillId="0" borderId="15" xfId="0" applyNumberFormat="1" applyFont="1" applyBorder="1" applyAlignment="1">
      <alignment horizontal="center"/>
    </xf>
    <xf numFmtId="170" fontId="64" fillId="0" borderId="16" xfId="0" applyNumberFormat="1" applyFont="1" applyBorder="1" applyAlignment="1">
      <alignment horizontal="center"/>
    </xf>
    <xf numFmtId="170" fontId="64" fillId="0" borderId="20" xfId="0" applyNumberFormat="1" applyFont="1" applyBorder="1" applyAlignment="1">
      <alignment horizontal="center"/>
    </xf>
    <xf numFmtId="170" fontId="64" fillId="0" borderId="0" xfId="0" applyNumberFormat="1" applyFont="1" applyAlignment="1">
      <alignment horizontal="center"/>
    </xf>
    <xf numFmtId="170" fontId="62" fillId="0" borderId="14" xfId="0" applyNumberFormat="1" applyFont="1" applyBorder="1" applyAlignment="1">
      <alignment horizontal="center"/>
    </xf>
    <xf numFmtId="170" fontId="62" fillId="0" borderId="10" xfId="0" applyNumberFormat="1" applyFont="1" applyBorder="1" applyAlignment="1">
      <alignment horizontal="center"/>
    </xf>
    <xf numFmtId="170" fontId="64" fillId="0" borderId="17" xfId="0" applyNumberFormat="1" applyFont="1" applyBorder="1" applyAlignment="1">
      <alignment horizontal="center"/>
    </xf>
    <xf numFmtId="170" fontId="64" fillId="0" borderId="0" xfId="0" applyNumberFormat="1" applyFont="1" applyBorder="1" applyAlignment="1">
      <alignment horizontal="center"/>
    </xf>
    <xf numFmtId="170" fontId="62" fillId="0" borderId="18" xfId="0" applyNumberFormat="1" applyFont="1" applyBorder="1" applyAlignment="1">
      <alignment horizontal="center"/>
    </xf>
    <xf numFmtId="170" fontId="64" fillId="0" borderId="19" xfId="0" applyNumberFormat="1" applyFont="1" applyBorder="1" applyAlignment="1">
      <alignment horizontal="center"/>
    </xf>
    <xf numFmtId="0" fontId="22" fillId="0" borderId="11" xfId="0" applyFont="1" applyBorder="1" applyAlignment="1" quotePrefix="1">
      <alignment horizontal="center" vertical="center" wrapText="1"/>
    </xf>
    <xf numFmtId="3" fontId="22" fillId="0" borderId="0" xfId="50" applyNumberFormat="1" applyFont="1" applyBorder="1" applyAlignment="1">
      <alignment horizontal="center"/>
      <protection/>
    </xf>
    <xf numFmtId="3" fontId="23" fillId="0" borderId="0" xfId="50" applyNumberFormat="1" applyFont="1" applyBorder="1" applyAlignment="1">
      <alignment horizontal="center"/>
      <protection/>
    </xf>
    <xf numFmtId="3" fontId="23" fillId="0" borderId="15" xfId="50" applyNumberFormat="1" applyFont="1" applyBorder="1" applyAlignment="1">
      <alignment horizontal="center"/>
      <protection/>
    </xf>
    <xf numFmtId="170" fontId="22" fillId="0" borderId="0" xfId="50" applyNumberFormat="1" applyFont="1" applyAlignment="1">
      <alignment horizontal="center"/>
      <protection/>
    </xf>
    <xf numFmtId="170" fontId="23" fillId="0" borderId="0" xfId="50" applyNumberFormat="1" applyFont="1" applyAlignment="1">
      <alignment horizontal="center"/>
      <protection/>
    </xf>
    <xf numFmtId="170" fontId="23" fillId="0" borderId="15" xfId="50" applyNumberFormat="1" applyFont="1" applyBorder="1" applyAlignment="1">
      <alignment horizontal="center"/>
      <protection/>
    </xf>
    <xf numFmtId="3" fontId="22" fillId="0" borderId="0" xfId="50" applyNumberFormat="1" applyFont="1" applyAlignment="1">
      <alignment horizontal="center"/>
      <protection/>
    </xf>
    <xf numFmtId="173" fontId="67" fillId="0" borderId="0" xfId="0" applyNumberFormat="1" applyFont="1" applyBorder="1" applyAlignment="1">
      <alignment horizontal="center" vertical="center"/>
    </xf>
    <xf numFmtId="173" fontId="68" fillId="0" borderId="0" xfId="0" applyNumberFormat="1" applyFont="1" applyBorder="1" applyAlignment="1">
      <alignment horizontal="center" vertical="center"/>
    </xf>
    <xf numFmtId="173" fontId="68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  <xf numFmtId="170" fontId="5" fillId="0" borderId="0" xfId="0" applyNumberFormat="1" applyFont="1" applyBorder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Migliaia 2" xfId="48"/>
    <cellStyle name="Neutrale" xfId="49"/>
    <cellStyle name="Normale 2" xfId="50"/>
    <cellStyle name="Normale 3 2" xfId="51"/>
    <cellStyle name="Normale 4" xfId="52"/>
    <cellStyle name="Nota" xfId="53"/>
    <cellStyle name="Nuovo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030010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1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381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11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9525</xdr:rowOff>
    </xdr:to>
    <xdr:pic>
      <xdr:nvPicPr>
        <xdr:cNvPr id="12" name="Immagine 1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85725</xdr:colOff>
      <xdr:row>8</xdr:row>
      <xdr:rowOff>9525</xdr:rowOff>
    </xdr:to>
    <xdr:pic>
      <xdr:nvPicPr>
        <xdr:cNvPr id="13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85725</xdr:colOff>
      <xdr:row>8</xdr:row>
      <xdr:rowOff>9525</xdr:rowOff>
    </xdr:to>
    <xdr:pic>
      <xdr:nvPicPr>
        <xdr:cNvPr id="14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85725</xdr:colOff>
      <xdr:row>15</xdr:row>
      <xdr:rowOff>9525</xdr:rowOff>
    </xdr:to>
    <xdr:pic>
      <xdr:nvPicPr>
        <xdr:cNvPr id="15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9525</xdr:rowOff>
    </xdr:to>
    <xdr:pic>
      <xdr:nvPicPr>
        <xdr:cNvPr id="16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85725</xdr:colOff>
      <xdr:row>11</xdr:row>
      <xdr:rowOff>9525</xdr:rowOff>
    </xdr:to>
    <xdr:pic>
      <xdr:nvPicPr>
        <xdr:cNvPr id="17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9525</xdr:rowOff>
    </xdr:to>
    <xdr:pic>
      <xdr:nvPicPr>
        <xdr:cNvPr id="18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85725</xdr:colOff>
      <xdr:row>9</xdr:row>
      <xdr:rowOff>9525</xdr:rowOff>
    </xdr:to>
    <xdr:pic>
      <xdr:nvPicPr>
        <xdr:cNvPr id="19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85725</xdr:colOff>
      <xdr:row>14</xdr:row>
      <xdr:rowOff>9525</xdr:rowOff>
    </xdr:to>
    <xdr:pic>
      <xdr:nvPicPr>
        <xdr:cNvPr id="20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2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2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2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2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2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2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2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2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2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3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85725</xdr:colOff>
      <xdr:row>17</xdr:row>
      <xdr:rowOff>9525</xdr:rowOff>
    </xdr:to>
    <xdr:pic>
      <xdr:nvPicPr>
        <xdr:cNvPr id="31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381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3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3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34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3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3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37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3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3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40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41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85725</xdr:colOff>
      <xdr:row>17</xdr:row>
      <xdr:rowOff>9525</xdr:rowOff>
    </xdr:to>
    <xdr:pic>
      <xdr:nvPicPr>
        <xdr:cNvPr id="42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381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9525</xdr:rowOff>
    </xdr:to>
    <xdr:pic>
      <xdr:nvPicPr>
        <xdr:cNvPr id="4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4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45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11</xdr:row>
      <xdr:rowOff>9525</xdr:rowOff>
    </xdr:to>
    <xdr:pic>
      <xdr:nvPicPr>
        <xdr:cNvPr id="4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85725</xdr:colOff>
      <xdr:row>12</xdr:row>
      <xdr:rowOff>9525</xdr:rowOff>
    </xdr:to>
    <xdr:pic>
      <xdr:nvPicPr>
        <xdr:cNvPr id="4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9525</xdr:rowOff>
    </xdr:to>
    <xdr:pic>
      <xdr:nvPicPr>
        <xdr:cNvPr id="48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85725</xdr:colOff>
      <xdr:row>14</xdr:row>
      <xdr:rowOff>9525</xdr:rowOff>
    </xdr:to>
    <xdr:pic>
      <xdr:nvPicPr>
        <xdr:cNvPr id="4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9</xdr:row>
      <xdr:rowOff>9525</xdr:rowOff>
    </xdr:to>
    <xdr:pic>
      <xdr:nvPicPr>
        <xdr:cNvPr id="5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51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9525</xdr:rowOff>
    </xdr:to>
    <xdr:pic>
      <xdr:nvPicPr>
        <xdr:cNvPr id="5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17</xdr:row>
      <xdr:rowOff>9525</xdr:rowOff>
    </xdr:to>
    <xdr:pic>
      <xdr:nvPicPr>
        <xdr:cNvPr id="53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381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9525</xdr:rowOff>
    </xdr:to>
    <xdr:pic>
      <xdr:nvPicPr>
        <xdr:cNvPr id="5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5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56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11</xdr:row>
      <xdr:rowOff>9525</xdr:rowOff>
    </xdr:to>
    <xdr:pic>
      <xdr:nvPicPr>
        <xdr:cNvPr id="5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85725</xdr:colOff>
      <xdr:row>12</xdr:row>
      <xdr:rowOff>9525</xdr:rowOff>
    </xdr:to>
    <xdr:pic>
      <xdr:nvPicPr>
        <xdr:cNvPr id="5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9525</xdr:rowOff>
    </xdr:to>
    <xdr:pic>
      <xdr:nvPicPr>
        <xdr:cNvPr id="59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85725</xdr:colOff>
      <xdr:row>14</xdr:row>
      <xdr:rowOff>9525</xdr:rowOff>
    </xdr:to>
    <xdr:pic>
      <xdr:nvPicPr>
        <xdr:cNvPr id="6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9</xdr:row>
      <xdr:rowOff>9525</xdr:rowOff>
    </xdr:to>
    <xdr:pic>
      <xdr:nvPicPr>
        <xdr:cNvPr id="6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62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9525</xdr:rowOff>
    </xdr:to>
    <xdr:pic>
      <xdr:nvPicPr>
        <xdr:cNvPr id="6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17</xdr:row>
      <xdr:rowOff>9525</xdr:rowOff>
    </xdr:to>
    <xdr:pic>
      <xdr:nvPicPr>
        <xdr:cNvPr id="64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381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6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7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8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9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9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9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18</xdr:row>
      <xdr:rowOff>9525</xdr:rowOff>
    </xdr:to>
    <xdr:pic>
      <xdr:nvPicPr>
        <xdr:cNvPr id="9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81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</xdr:rowOff>
    </xdr:to>
    <xdr:pic>
      <xdr:nvPicPr>
        <xdr:cNvPr id="9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5814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95250</xdr:colOff>
      <xdr:row>18</xdr:row>
      <xdr:rowOff>9525</xdr:rowOff>
    </xdr:to>
    <xdr:pic>
      <xdr:nvPicPr>
        <xdr:cNvPr id="9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814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22">
      <selection activeCell="K33" sqref="K33"/>
    </sheetView>
  </sheetViews>
  <sheetFormatPr defaultColWidth="9.140625" defaultRowHeight="12.75"/>
  <cols>
    <col min="1" max="1" width="16.8515625" style="23" customWidth="1"/>
    <col min="2" max="3" width="9.7109375" style="23" customWidth="1"/>
    <col min="4" max="4" width="9.28125" style="23" customWidth="1"/>
    <col min="5" max="6" width="9.7109375" style="23" customWidth="1"/>
    <col min="7" max="7" width="9.28125" style="23" customWidth="1"/>
    <col min="8" max="9" width="9.7109375" style="23" customWidth="1"/>
    <col min="10" max="10" width="9.140625" style="23" customWidth="1"/>
    <col min="11" max="11" width="10.140625" style="23" customWidth="1"/>
    <col min="12" max="12" width="16.57421875" style="23" bestFit="1" customWidth="1"/>
    <col min="13" max="13" width="9.28125" style="23" bestFit="1" customWidth="1"/>
    <col min="14" max="15" width="11.28125" style="23" bestFit="1" customWidth="1"/>
    <col min="16" max="16" width="11.57421875" style="23" bestFit="1" customWidth="1"/>
    <col min="17" max="17" width="9.140625" style="23" customWidth="1"/>
    <col min="18" max="19" width="9.28125" style="23" bestFit="1" customWidth="1"/>
    <col min="20" max="16384" width="9.140625" style="23" customWidth="1"/>
  </cols>
  <sheetData>
    <row r="1" spans="1:10" ht="15" customHeight="1">
      <c r="A1" s="22" t="s">
        <v>43</v>
      </c>
      <c r="B1" s="19"/>
      <c r="C1" s="19"/>
      <c r="D1" s="19"/>
      <c r="E1" s="77"/>
      <c r="F1" s="19"/>
      <c r="G1" s="19"/>
      <c r="H1" s="19"/>
      <c r="I1" s="19"/>
      <c r="J1" s="19"/>
    </row>
    <row r="2" spans="1:10" ht="15" customHeight="1">
      <c r="A2" s="22"/>
      <c r="B2" s="19"/>
      <c r="C2" s="19"/>
      <c r="D2" s="19"/>
      <c r="E2" s="77"/>
      <c r="F2" s="19"/>
      <c r="G2" s="19"/>
      <c r="H2" s="19"/>
      <c r="I2" s="19"/>
      <c r="J2" s="19"/>
    </row>
    <row r="3" spans="1:10" ht="16.5" customHeight="1">
      <c r="A3" s="78"/>
      <c r="B3" s="19"/>
      <c r="C3" s="19"/>
      <c r="D3" s="19"/>
      <c r="E3" s="19"/>
      <c r="F3" s="19"/>
      <c r="G3" s="19"/>
      <c r="H3" s="19"/>
      <c r="I3" s="19"/>
      <c r="J3" s="19"/>
    </row>
    <row r="4" spans="1:9" ht="15" customHeight="1">
      <c r="A4" s="22" t="s">
        <v>25</v>
      </c>
      <c r="F4" s="19"/>
      <c r="G4" s="19"/>
      <c r="H4" s="19"/>
      <c r="I4" s="19"/>
    </row>
    <row r="5" spans="1:11" ht="15" customHeight="1">
      <c r="A5" s="24" t="s">
        <v>44</v>
      </c>
      <c r="B5" s="19"/>
      <c r="C5" s="19"/>
      <c r="D5" s="19"/>
      <c r="E5" s="25"/>
      <c r="F5" s="19"/>
      <c r="G5" s="19"/>
      <c r="H5" s="19"/>
      <c r="I5" s="19"/>
      <c r="K5" s="19"/>
    </row>
    <row r="6" spans="1:11" ht="15" customHeight="1">
      <c r="A6" s="92"/>
      <c r="B6" s="160" t="s">
        <v>17</v>
      </c>
      <c r="C6" s="160"/>
      <c r="D6" s="160"/>
      <c r="E6" s="162" t="s">
        <v>18</v>
      </c>
      <c r="F6" s="163"/>
      <c r="G6" s="164"/>
      <c r="H6" s="160" t="s">
        <v>19</v>
      </c>
      <c r="I6" s="160"/>
      <c r="J6" s="160" t="s">
        <v>19</v>
      </c>
      <c r="K6" s="160"/>
    </row>
    <row r="7" spans="1:11" ht="12.75">
      <c r="A7" s="93"/>
      <c r="B7" s="165" t="s">
        <v>8</v>
      </c>
      <c r="C7" s="165"/>
      <c r="D7" s="165"/>
      <c r="E7" s="166" t="s">
        <v>8</v>
      </c>
      <c r="F7" s="165"/>
      <c r="G7" s="167"/>
      <c r="H7" s="94"/>
      <c r="I7" s="95"/>
      <c r="J7" s="161" t="s">
        <v>58</v>
      </c>
      <c r="K7" s="161"/>
    </row>
    <row r="8" spans="1:11" ht="20.25">
      <c r="A8" s="35"/>
      <c r="B8" s="28">
        <v>2008</v>
      </c>
      <c r="C8" s="28">
        <v>2018</v>
      </c>
      <c r="D8" s="29" t="s">
        <v>45</v>
      </c>
      <c r="E8" s="30">
        <v>2008</v>
      </c>
      <c r="F8" s="28">
        <v>2018</v>
      </c>
      <c r="G8" s="31" t="s">
        <v>45</v>
      </c>
      <c r="H8" s="28">
        <v>2008</v>
      </c>
      <c r="I8" s="28">
        <v>2018</v>
      </c>
      <c r="J8" s="28">
        <v>2008</v>
      </c>
      <c r="K8" s="28">
        <v>2018</v>
      </c>
    </row>
    <row r="9" spans="1:12" ht="15.75" customHeight="1">
      <c r="A9" s="96" t="s">
        <v>0</v>
      </c>
      <c r="B9" s="97">
        <v>2235.7765</v>
      </c>
      <c r="C9" s="97">
        <v>2264.3215</v>
      </c>
      <c r="D9" s="117">
        <f aca="true" t="shared" si="0" ref="D9:D18">+C9-B9</f>
        <v>28.545000000000073</v>
      </c>
      <c r="E9" s="99">
        <v>955.315</v>
      </c>
      <c r="F9" s="99">
        <v>946.276</v>
      </c>
      <c r="G9" s="98">
        <f>+F9-E9</f>
        <v>-9.039000000000101</v>
      </c>
      <c r="H9" s="100">
        <v>5.644453</v>
      </c>
      <c r="I9" s="100">
        <v>9.216796</v>
      </c>
      <c r="J9" s="100">
        <v>18.290969</v>
      </c>
      <c r="K9" s="100">
        <v>32.930549</v>
      </c>
      <c r="L9" s="127"/>
    </row>
    <row r="10" spans="1:12" ht="15.75" customHeight="1">
      <c r="A10" s="101" t="s">
        <v>1</v>
      </c>
      <c r="B10" s="102">
        <v>177.8235</v>
      </c>
      <c r="C10" s="102">
        <v>171.609</v>
      </c>
      <c r="D10" s="119">
        <f t="shared" si="0"/>
        <v>-6.214499999999987</v>
      </c>
      <c r="E10" s="104">
        <v>74.74</v>
      </c>
      <c r="F10" s="104">
        <v>71.562</v>
      </c>
      <c r="G10" s="103">
        <f aca="true" t="shared" si="1" ref="G10:G19">+F10-E10</f>
        <v>-3.1779999999999973</v>
      </c>
      <c r="H10" s="105">
        <v>4.359732</v>
      </c>
      <c r="I10" s="105">
        <v>7.178064</v>
      </c>
      <c r="J10" s="105">
        <v>16.46618</v>
      </c>
      <c r="K10" s="105">
        <v>22.081017</v>
      </c>
      <c r="L10" s="127"/>
    </row>
    <row r="11" spans="1:12" ht="15.75" customHeight="1">
      <c r="A11" s="101" t="s">
        <v>4</v>
      </c>
      <c r="B11" s="102">
        <v>185.603</v>
      </c>
      <c r="C11" s="102">
        <v>176.326</v>
      </c>
      <c r="D11" s="119">
        <f t="shared" si="0"/>
        <v>-9.277000000000015</v>
      </c>
      <c r="E11" s="104">
        <v>80.126</v>
      </c>
      <c r="F11" s="104">
        <v>75.995</v>
      </c>
      <c r="G11" s="103">
        <f t="shared" si="1"/>
        <v>-4.131</v>
      </c>
      <c r="H11" s="105">
        <v>4.829437</v>
      </c>
      <c r="I11" s="105">
        <v>6.474599</v>
      </c>
      <c r="J11" s="105">
        <v>17.728386</v>
      </c>
      <c r="K11" s="105">
        <v>42.466074</v>
      </c>
      <c r="L11" s="127"/>
    </row>
    <row r="12" spans="1:12" ht="15.75" customHeight="1">
      <c r="A12" s="106" t="s">
        <v>5</v>
      </c>
      <c r="B12" s="102">
        <v>160.916</v>
      </c>
      <c r="C12" s="102">
        <v>158.754</v>
      </c>
      <c r="D12" s="119">
        <f t="shared" si="0"/>
        <v>-2.162000000000006</v>
      </c>
      <c r="E12" s="104">
        <v>69.339</v>
      </c>
      <c r="F12" s="104">
        <v>64.886</v>
      </c>
      <c r="G12" s="103">
        <f t="shared" si="1"/>
        <v>-4.453000000000003</v>
      </c>
      <c r="H12" s="105">
        <v>5.012535</v>
      </c>
      <c r="I12" s="105">
        <v>5.682099</v>
      </c>
      <c r="J12" s="105">
        <v>7.987552</v>
      </c>
      <c r="K12" s="105">
        <v>13.124641</v>
      </c>
      <c r="L12" s="127"/>
    </row>
    <row r="13" spans="1:12" ht="15.75" customHeight="1">
      <c r="A13" s="106" t="s">
        <v>2</v>
      </c>
      <c r="B13" s="102">
        <v>360.1365</v>
      </c>
      <c r="C13" s="102">
        <v>369.3065</v>
      </c>
      <c r="D13" s="119">
        <f t="shared" si="0"/>
        <v>9.170000000000016</v>
      </c>
      <c r="E13" s="104">
        <v>156.291</v>
      </c>
      <c r="F13" s="104">
        <v>153.303</v>
      </c>
      <c r="G13" s="103">
        <f t="shared" si="1"/>
        <v>-2.9879999999999995</v>
      </c>
      <c r="H13" s="105">
        <v>5.510683</v>
      </c>
      <c r="I13" s="105">
        <v>8.503133</v>
      </c>
      <c r="J13" s="105">
        <v>18.025791</v>
      </c>
      <c r="K13" s="105">
        <v>31.381587</v>
      </c>
      <c r="L13" s="127"/>
    </row>
    <row r="14" spans="1:12" ht="15.75" customHeight="1">
      <c r="A14" s="106" t="s">
        <v>3</v>
      </c>
      <c r="B14" s="102">
        <v>579.938</v>
      </c>
      <c r="C14" s="102">
        <v>587.8285</v>
      </c>
      <c r="D14" s="119">
        <f t="shared" si="0"/>
        <v>7.8904999999999745</v>
      </c>
      <c r="E14" s="104">
        <v>260.906</v>
      </c>
      <c r="F14" s="104">
        <v>260.656</v>
      </c>
      <c r="G14" s="103">
        <f t="shared" si="1"/>
        <v>-0.25</v>
      </c>
      <c r="H14" s="105">
        <v>3.472184</v>
      </c>
      <c r="I14" s="105">
        <v>4.345369</v>
      </c>
      <c r="J14" s="105">
        <v>7.158767</v>
      </c>
      <c r="K14" s="105">
        <v>19.844358</v>
      </c>
      <c r="L14" s="127"/>
    </row>
    <row r="15" spans="1:12" ht="15.75" customHeight="1">
      <c r="A15" s="106" t="s">
        <v>6</v>
      </c>
      <c r="B15" s="102">
        <v>216.464</v>
      </c>
      <c r="C15" s="102">
        <v>215.261</v>
      </c>
      <c r="D15" s="119">
        <f t="shared" si="0"/>
        <v>-1.203000000000003</v>
      </c>
      <c r="E15" s="104">
        <v>92.713</v>
      </c>
      <c r="F15" s="104">
        <v>87.125</v>
      </c>
      <c r="G15" s="103">
        <f t="shared" si="1"/>
        <v>-5.587999999999994</v>
      </c>
      <c r="H15" s="105">
        <v>4.234968</v>
      </c>
      <c r="I15" s="105">
        <v>8.379166</v>
      </c>
      <c r="J15" s="105">
        <v>16.087751</v>
      </c>
      <c r="K15" s="105">
        <v>32.875458</v>
      </c>
      <c r="L15" s="127"/>
    </row>
    <row r="16" spans="1:12" ht="15.75" customHeight="1">
      <c r="A16" s="106" t="s">
        <v>7</v>
      </c>
      <c r="B16" s="102">
        <v>427.538</v>
      </c>
      <c r="C16" s="102">
        <v>422.729</v>
      </c>
      <c r="D16" s="119">
        <f t="shared" si="0"/>
        <v>-4.809000000000026</v>
      </c>
      <c r="E16" s="104">
        <v>171.427</v>
      </c>
      <c r="F16" s="104">
        <v>171.845</v>
      </c>
      <c r="G16" s="103">
        <f t="shared" si="1"/>
        <v>0.41800000000000637</v>
      </c>
      <c r="H16" s="105">
        <v>4.826227</v>
      </c>
      <c r="I16" s="105">
        <v>10.029685</v>
      </c>
      <c r="J16" s="105">
        <v>13.059838</v>
      </c>
      <c r="K16" s="105">
        <v>33.168271</v>
      </c>
      <c r="L16" s="127"/>
    </row>
    <row r="17" spans="1:20" s="9" customFormat="1" ht="15.75" customHeight="1">
      <c r="A17" s="107" t="s">
        <v>11</v>
      </c>
      <c r="B17" s="108">
        <v>4344.1955</v>
      </c>
      <c r="C17" s="108">
        <v>4366.1355</v>
      </c>
      <c r="D17" s="120">
        <f t="shared" si="0"/>
        <v>21.94000000000051</v>
      </c>
      <c r="E17" s="110">
        <v>1860.856</v>
      </c>
      <c r="F17" s="110">
        <v>1831.649</v>
      </c>
      <c r="G17" s="109">
        <f t="shared" si="1"/>
        <v>-29.207000000000107</v>
      </c>
      <c r="H17" s="111">
        <v>5.079194</v>
      </c>
      <c r="I17" s="111">
        <v>8.21728</v>
      </c>
      <c r="J17" s="111">
        <v>15.048372</v>
      </c>
      <c r="K17" s="111">
        <v>29.952213</v>
      </c>
      <c r="L17" s="128"/>
      <c r="M17" s="23"/>
      <c r="N17" s="23"/>
      <c r="O17" s="23"/>
      <c r="P17" s="23"/>
      <c r="Q17" s="23"/>
      <c r="R17" s="23"/>
      <c r="S17" s="23"/>
      <c r="T17" s="23"/>
    </row>
    <row r="18" spans="1:11" ht="15.75" customHeight="1">
      <c r="A18" s="106" t="s">
        <v>12</v>
      </c>
      <c r="B18" s="102">
        <v>15553.15</v>
      </c>
      <c r="C18" s="102">
        <v>16094.296</v>
      </c>
      <c r="D18" s="119">
        <f t="shared" si="0"/>
        <v>541.1460000000006</v>
      </c>
      <c r="E18" s="104">
        <v>6827.534</v>
      </c>
      <c r="F18" s="104">
        <v>6922.681</v>
      </c>
      <c r="G18" s="103">
        <f t="shared" si="1"/>
        <v>95.14699999999993</v>
      </c>
      <c r="H18" s="105">
        <v>4.229883</v>
      </c>
      <c r="I18" s="105">
        <v>6.97688</v>
      </c>
      <c r="J18" s="105">
        <v>13.831851</v>
      </c>
      <c r="K18" s="105">
        <v>24.516737</v>
      </c>
    </row>
    <row r="19" spans="1:11" ht="15.75" customHeight="1">
      <c r="A19" s="112" t="s">
        <v>13</v>
      </c>
      <c r="B19" s="125">
        <v>58826.7305</v>
      </c>
      <c r="C19" s="125">
        <v>60421.7595</v>
      </c>
      <c r="D19" s="126">
        <f>+C19-B19</f>
        <v>1595.0290000000023</v>
      </c>
      <c r="E19" s="114">
        <v>23090.348</v>
      </c>
      <c r="F19" s="114">
        <v>23214.949</v>
      </c>
      <c r="G19" s="113">
        <f t="shared" si="1"/>
        <v>124.60099999999875</v>
      </c>
      <c r="H19" s="115">
        <v>6.723242</v>
      </c>
      <c r="I19" s="115">
        <v>10.61004</v>
      </c>
      <c r="J19" s="116">
        <v>21.204494</v>
      </c>
      <c r="K19" s="116">
        <v>32.189904</v>
      </c>
    </row>
    <row r="20" spans="1:21" s="19" customFormat="1" ht="15" customHeight="1">
      <c r="A20" s="124" t="s">
        <v>63</v>
      </c>
      <c r="B20" s="79"/>
      <c r="C20" s="80"/>
      <c r="D20" s="79"/>
      <c r="F20" s="81"/>
      <c r="H20" s="23"/>
      <c r="I20" s="23"/>
      <c r="J20" s="23"/>
      <c r="K20" s="3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19" customFormat="1" ht="12.75">
      <c r="A21" s="59" t="s">
        <v>64</v>
      </c>
      <c r="E21" s="8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2" ht="12.75">
      <c r="A22" s="27" t="s">
        <v>36</v>
      </c>
      <c r="B22" s="83"/>
      <c r="C22" s="83"/>
      <c r="D22" s="83"/>
      <c r="H22" s="19"/>
      <c r="V22" s="19"/>
    </row>
    <row r="23" spans="1:13" ht="13.5">
      <c r="A23" s="57"/>
      <c r="B23" s="19"/>
      <c r="C23" s="19"/>
      <c r="D23" s="19"/>
      <c r="E23" s="19"/>
      <c r="F23" s="19"/>
      <c r="G23" s="84"/>
      <c r="H23" s="85"/>
      <c r="I23" s="19"/>
      <c r="J23" s="19"/>
      <c r="M23" s="9"/>
    </row>
    <row r="24" spans="1:13" ht="13.5">
      <c r="A24" s="57"/>
      <c r="B24" s="19"/>
      <c r="C24" s="19"/>
      <c r="D24" s="19"/>
      <c r="E24" s="19"/>
      <c r="F24" s="19"/>
      <c r="G24" s="84"/>
      <c r="H24" s="85"/>
      <c r="I24" s="19"/>
      <c r="J24" s="19"/>
      <c r="M24" s="9"/>
    </row>
    <row r="25" spans="1:21" ht="13.5">
      <c r="A25" s="60" t="s">
        <v>26</v>
      </c>
      <c r="B25" s="25"/>
      <c r="F25" s="25"/>
      <c r="G25" s="32"/>
      <c r="H25" s="85"/>
      <c r="I25" s="19"/>
      <c r="J25" s="19"/>
      <c r="L25" s="19"/>
      <c r="U25" s="19"/>
    </row>
    <row r="26" spans="1:21" ht="13.5">
      <c r="A26" s="61" t="s">
        <v>44</v>
      </c>
      <c r="B26" s="33"/>
      <c r="C26" s="33"/>
      <c r="D26" s="33"/>
      <c r="E26" s="33"/>
      <c r="F26" s="33"/>
      <c r="G26" s="32"/>
      <c r="H26" s="85"/>
      <c r="I26" s="19"/>
      <c r="J26" s="19"/>
      <c r="U26" s="19"/>
    </row>
    <row r="27" spans="1:20" s="19" customFormat="1" ht="40.5">
      <c r="A27" s="34"/>
      <c r="B27" s="31" t="s">
        <v>31</v>
      </c>
      <c r="C27" s="29" t="s">
        <v>9</v>
      </c>
      <c r="D27" s="29" t="s">
        <v>10</v>
      </c>
      <c r="E27" s="29" t="s">
        <v>28</v>
      </c>
      <c r="F27" s="147" t="s">
        <v>46</v>
      </c>
      <c r="G27" s="147" t="s">
        <v>47</v>
      </c>
      <c r="H27" s="85"/>
      <c r="I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19" customFormat="1" ht="18.75" customHeight="1">
      <c r="A28" s="35"/>
      <c r="B28" s="31" t="s">
        <v>32</v>
      </c>
      <c r="C28" s="158" t="s">
        <v>30</v>
      </c>
      <c r="D28" s="159"/>
      <c r="E28" s="159"/>
      <c r="F28" s="159"/>
      <c r="G28" s="159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1" ht="15.75" customHeight="1">
      <c r="A29" s="96" t="s">
        <v>0</v>
      </c>
      <c r="B29" s="117">
        <v>946.276</v>
      </c>
      <c r="C29" s="118">
        <v>1.3176916671246022</v>
      </c>
      <c r="D29" s="105">
        <v>29.38814891215671</v>
      </c>
      <c r="E29" s="105">
        <v>69.2941594207187</v>
      </c>
      <c r="F29" s="155">
        <v>17.16655605764069</v>
      </c>
      <c r="G29" s="155">
        <v>52.127709040491354</v>
      </c>
      <c r="H29" s="86"/>
      <c r="J29" s="19"/>
      <c r="U29" s="19"/>
    </row>
    <row r="30" spans="1:21" ht="15.75" customHeight="1">
      <c r="A30" s="101" t="s">
        <v>1</v>
      </c>
      <c r="B30" s="119">
        <v>71.562</v>
      </c>
      <c r="C30" s="118">
        <v>4.225706380481261</v>
      </c>
      <c r="D30" s="105">
        <v>30.717419859702076</v>
      </c>
      <c r="E30" s="105">
        <v>65.05827114949275</v>
      </c>
      <c r="F30" s="155">
        <v>21.99211872222688</v>
      </c>
      <c r="G30" s="155">
        <v>43.06615242726587</v>
      </c>
      <c r="H30" s="85"/>
      <c r="J30" s="19"/>
      <c r="U30" s="19"/>
    </row>
    <row r="31" spans="1:21" ht="15.75" customHeight="1">
      <c r="A31" s="101" t="s">
        <v>4</v>
      </c>
      <c r="B31" s="119">
        <v>75.995</v>
      </c>
      <c r="C31" s="118">
        <v>1.0527008355812881</v>
      </c>
      <c r="D31" s="105">
        <v>31.674452266596486</v>
      </c>
      <c r="E31" s="105">
        <v>67.27284689782222</v>
      </c>
      <c r="F31" s="155">
        <v>18.511744193696952</v>
      </c>
      <c r="G31" s="155">
        <v>48.76241858016975</v>
      </c>
      <c r="H31" s="85"/>
      <c r="J31" s="19"/>
      <c r="U31" s="19"/>
    </row>
    <row r="32" spans="1:21" ht="15.75" customHeight="1">
      <c r="A32" s="106" t="s">
        <v>5</v>
      </c>
      <c r="B32" s="119">
        <v>64.886</v>
      </c>
      <c r="C32" s="118">
        <v>0.9308633603550843</v>
      </c>
      <c r="D32" s="105">
        <v>32.205714637980456</v>
      </c>
      <c r="E32" s="105">
        <v>66.86342200166446</v>
      </c>
      <c r="F32" s="155">
        <v>24.054495576857875</v>
      </c>
      <c r="G32" s="155">
        <v>42.808926424806586</v>
      </c>
      <c r="H32" s="85"/>
      <c r="J32" s="19"/>
      <c r="U32" s="19"/>
    </row>
    <row r="33" spans="1:21" ht="15.75" customHeight="1">
      <c r="A33" s="106" t="s">
        <v>2</v>
      </c>
      <c r="B33" s="119">
        <v>153.303</v>
      </c>
      <c r="C33" s="118">
        <v>0.1963431896309922</v>
      </c>
      <c r="D33" s="105">
        <v>35.13173258188033</v>
      </c>
      <c r="E33" s="105">
        <v>64.67127192553309</v>
      </c>
      <c r="F33" s="155">
        <v>19.824791426129952</v>
      </c>
      <c r="G33" s="155">
        <v>44.84648049940315</v>
      </c>
      <c r="H33" s="85"/>
      <c r="J33" s="19"/>
      <c r="U33" s="19"/>
    </row>
    <row r="34" spans="1:21" ht="15.75" customHeight="1">
      <c r="A34" s="106" t="s">
        <v>3</v>
      </c>
      <c r="B34" s="119">
        <v>260.656</v>
      </c>
      <c r="C34" s="118">
        <v>10.93548585108342</v>
      </c>
      <c r="D34" s="105">
        <v>33.773632680621205</v>
      </c>
      <c r="E34" s="105">
        <v>55.290881468295375</v>
      </c>
      <c r="F34" s="155">
        <v>19.18198698667976</v>
      </c>
      <c r="G34" s="155">
        <v>36.108894481615614</v>
      </c>
      <c r="H34" s="85"/>
      <c r="J34" s="19"/>
      <c r="U34" s="19"/>
    </row>
    <row r="35" spans="1:21" ht="15.75" customHeight="1">
      <c r="A35" s="106" t="s">
        <v>6</v>
      </c>
      <c r="B35" s="119">
        <v>87.125</v>
      </c>
      <c r="C35" s="118">
        <v>9.270588235294118</v>
      </c>
      <c r="D35" s="105">
        <v>34.17847919655667</v>
      </c>
      <c r="E35" s="105">
        <v>56.550932568149214</v>
      </c>
      <c r="F35" s="155">
        <v>15.55351506456241</v>
      </c>
      <c r="G35" s="155">
        <v>40.9974175035868</v>
      </c>
      <c r="H35" s="85"/>
      <c r="J35" s="19"/>
      <c r="U35" s="19"/>
    </row>
    <row r="36" spans="1:21" ht="15.75" customHeight="1">
      <c r="A36" s="106" t="s">
        <v>7</v>
      </c>
      <c r="B36" s="119">
        <v>171.845</v>
      </c>
      <c r="C36" s="118">
        <v>3.172626494806366</v>
      </c>
      <c r="D36" s="105">
        <v>31.661089935697866</v>
      </c>
      <c r="E36" s="105">
        <v>65.16628356949576</v>
      </c>
      <c r="F36" s="155">
        <v>20.066920771625593</v>
      </c>
      <c r="G36" s="155">
        <v>45.09936279787018</v>
      </c>
      <c r="H36" s="85"/>
      <c r="J36" s="19"/>
      <c r="U36" s="19"/>
    </row>
    <row r="37" spans="1:21" ht="15.75" customHeight="1">
      <c r="A37" s="107" t="s">
        <v>11</v>
      </c>
      <c r="B37" s="120">
        <v>1831.649</v>
      </c>
      <c r="C37" s="121">
        <v>3.2338073506441467</v>
      </c>
      <c r="D37" s="111">
        <v>31.180591914717287</v>
      </c>
      <c r="E37" s="111">
        <v>65.58554613902555</v>
      </c>
      <c r="F37" s="156">
        <v>18.359521938974115</v>
      </c>
      <c r="G37" s="156">
        <v>47.226024200051434</v>
      </c>
      <c r="H37" s="85"/>
      <c r="J37" s="19"/>
      <c r="U37" s="19"/>
    </row>
    <row r="38" spans="1:21" ht="15.75" customHeight="1">
      <c r="A38" s="106" t="s">
        <v>12</v>
      </c>
      <c r="B38" s="119">
        <v>6922.681</v>
      </c>
      <c r="C38" s="118">
        <v>1.8206674552821371</v>
      </c>
      <c r="D38" s="105">
        <v>30.15295663630897</v>
      </c>
      <c r="E38" s="105">
        <v>68.02639035367946</v>
      </c>
      <c r="F38" s="155">
        <v>18.62470623736671</v>
      </c>
      <c r="G38" s="155">
        <v>49.40166967104219</v>
      </c>
      <c r="H38" s="85"/>
      <c r="J38" s="19"/>
      <c r="U38" s="19"/>
    </row>
    <row r="39" spans="1:21" ht="15.75" customHeight="1">
      <c r="A39" s="112" t="s">
        <v>13</v>
      </c>
      <c r="B39" s="122">
        <v>23214.949</v>
      </c>
      <c r="C39" s="123">
        <v>3.7577855544718193</v>
      </c>
      <c r="D39" s="116">
        <v>26.102995100269226</v>
      </c>
      <c r="E39" s="116">
        <v>70.13921934525895</v>
      </c>
      <c r="F39" s="157">
        <v>20.445364751824354</v>
      </c>
      <c r="G39" s="157">
        <v>49.69385028586537</v>
      </c>
      <c r="H39" s="86"/>
      <c r="J39" s="19"/>
      <c r="U39" s="19"/>
    </row>
    <row r="40" spans="1:21" ht="13.5">
      <c r="A40" s="27" t="s">
        <v>29</v>
      </c>
      <c r="B40" s="19"/>
      <c r="C40" s="19"/>
      <c r="D40" s="19"/>
      <c r="E40" s="89"/>
      <c r="G40" s="90"/>
      <c r="H40" s="85"/>
      <c r="I40" s="19"/>
      <c r="J40" s="19"/>
      <c r="U40" s="19"/>
    </row>
    <row r="41" spans="1:21" ht="12.75">
      <c r="A41" s="27" t="s">
        <v>36</v>
      </c>
      <c r="J41" s="19"/>
      <c r="U41" s="19"/>
    </row>
    <row r="42" spans="1:21" ht="12.75">
      <c r="A42" s="25"/>
      <c r="E42" s="89"/>
      <c r="F42" s="87"/>
      <c r="J42" s="19"/>
      <c r="U42" s="19"/>
    </row>
    <row r="43" spans="5:21" ht="12.75">
      <c r="E43" s="89"/>
      <c r="F43" s="87"/>
      <c r="J43" s="19"/>
      <c r="U43" s="19"/>
    </row>
    <row r="44" spans="5:21" ht="12.75">
      <c r="E44" s="89"/>
      <c r="F44" s="87"/>
      <c r="J44" s="19"/>
      <c r="U44" s="19"/>
    </row>
    <row r="45" spans="5:21" ht="12.75">
      <c r="E45" s="89"/>
      <c r="F45" s="87"/>
      <c r="J45" s="19"/>
      <c r="U45" s="19"/>
    </row>
    <row r="46" spans="5:21" ht="12.75">
      <c r="E46" s="89"/>
      <c r="F46" s="87"/>
      <c r="J46" s="19"/>
      <c r="U46" s="19"/>
    </row>
    <row r="47" spans="5:21" ht="12.75">
      <c r="E47" s="89"/>
      <c r="F47" s="87"/>
      <c r="J47" s="19"/>
      <c r="U47" s="19"/>
    </row>
    <row r="48" spans="5:21" ht="12.75">
      <c r="E48" s="91"/>
      <c r="F48" s="88"/>
      <c r="J48" s="19"/>
      <c r="U48" s="19"/>
    </row>
    <row r="49" spans="5:21" ht="12.75">
      <c r="E49" s="91"/>
      <c r="F49" s="88"/>
      <c r="J49" s="19"/>
      <c r="U49" s="19"/>
    </row>
    <row r="50" spans="5:21" ht="12.75">
      <c r="E50" s="91"/>
      <c r="F50" s="88"/>
      <c r="J50" s="19"/>
      <c r="U50" s="19"/>
    </row>
    <row r="51" spans="5:21" ht="12.75">
      <c r="E51" s="91"/>
      <c r="F51" s="88"/>
      <c r="J51" s="19"/>
      <c r="U51" s="19"/>
    </row>
    <row r="52" spans="5:21" ht="12.75">
      <c r="E52" s="91"/>
      <c r="F52" s="88"/>
      <c r="J52" s="19"/>
      <c r="U52" s="19"/>
    </row>
    <row r="53" spans="10:21" ht="12.75">
      <c r="J53" s="19"/>
      <c r="U53" s="19"/>
    </row>
    <row r="54" spans="10:21" ht="12.75">
      <c r="J54" s="19"/>
      <c r="U54" s="19"/>
    </row>
    <row r="55" spans="10:21" ht="12.75">
      <c r="J55" s="19"/>
      <c r="U55" s="19"/>
    </row>
    <row r="56" spans="10:21" ht="12.75">
      <c r="J56" s="19"/>
      <c r="U56" s="19"/>
    </row>
    <row r="57" spans="10:21" ht="12.75">
      <c r="J57" s="19"/>
      <c r="U57" s="19"/>
    </row>
    <row r="58" spans="10:21" ht="12.75">
      <c r="J58" s="19"/>
      <c r="U58" s="19"/>
    </row>
    <row r="59" spans="10:21" ht="12.75">
      <c r="J59" s="19"/>
      <c r="U59" s="19"/>
    </row>
    <row r="60" spans="10:21" ht="12.75">
      <c r="J60" s="19"/>
      <c r="U60" s="19"/>
    </row>
    <row r="61" spans="10:21" ht="12.75">
      <c r="J61" s="19"/>
      <c r="U61" s="19"/>
    </row>
    <row r="62" spans="10:21" ht="12.75">
      <c r="J62" s="19"/>
      <c r="U62" s="19"/>
    </row>
    <row r="63" spans="10:21" ht="12.75">
      <c r="J63" s="19"/>
      <c r="U63" s="19"/>
    </row>
    <row r="64" spans="10:21" ht="12.75">
      <c r="J64" s="19"/>
      <c r="U64" s="19"/>
    </row>
    <row r="65" spans="10:21" ht="12.75">
      <c r="J65" s="19"/>
      <c r="U65" s="19"/>
    </row>
    <row r="66" ht="12.75">
      <c r="Q66" s="37"/>
    </row>
    <row r="70" spans="13:16" ht="12.75">
      <c r="M70" s="37"/>
      <c r="N70" s="37"/>
      <c r="O70" s="37"/>
      <c r="P70" s="37"/>
    </row>
  </sheetData>
  <sheetProtection/>
  <mergeCells count="8">
    <mergeCell ref="C28:G28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7.140625" style="5" customWidth="1"/>
    <col min="2" max="2" width="9.28125" style="0" customWidth="1"/>
    <col min="3" max="3" width="9.421875" style="0" customWidth="1"/>
    <col min="4" max="4" width="8.421875" style="0" customWidth="1"/>
    <col min="5" max="5" width="11.28125" style="0" customWidth="1"/>
    <col min="6" max="7" width="9.140625" style="5" customWidth="1"/>
    <col min="8" max="11" width="9.140625" style="1" customWidth="1"/>
    <col min="12" max="12" width="16.421875" style="1" customWidth="1"/>
    <col min="13" max="13" width="21.421875" style="1" customWidth="1"/>
    <col min="14" max="16384" width="9.140625" style="1" customWidth="1"/>
  </cols>
  <sheetData>
    <row r="1" spans="1:9" ht="14.25">
      <c r="A1" s="36" t="s">
        <v>48</v>
      </c>
      <c r="B1" s="11"/>
      <c r="C1" s="11"/>
      <c r="D1" s="11"/>
      <c r="E1" s="11"/>
      <c r="F1" s="11"/>
      <c r="G1" s="1"/>
      <c r="H1" s="5"/>
      <c r="I1" s="5"/>
    </row>
    <row r="2" spans="1:9" ht="14.25">
      <c r="A2" s="10"/>
      <c r="B2" s="11"/>
      <c r="C2" s="11"/>
      <c r="D2" s="11"/>
      <c r="E2" s="11"/>
      <c r="F2" s="11"/>
      <c r="G2" s="1"/>
      <c r="H2" s="5"/>
      <c r="I2" s="5"/>
    </row>
    <row r="3" spans="1:9" ht="14.25">
      <c r="A3" s="10"/>
      <c r="B3" s="11"/>
      <c r="C3" s="11"/>
      <c r="D3" s="11"/>
      <c r="E3" s="11"/>
      <c r="F3" s="11"/>
      <c r="G3" s="1"/>
      <c r="H3" s="5"/>
      <c r="I3" s="5"/>
    </row>
    <row r="4" spans="1:9" ht="13.5">
      <c r="A4" s="22" t="s">
        <v>37</v>
      </c>
      <c r="B4" s="22"/>
      <c r="C4" s="22"/>
      <c r="D4" s="22"/>
      <c r="E4" s="22"/>
      <c r="F4" s="22"/>
      <c r="G4" s="27"/>
      <c r="H4" s="37"/>
      <c r="I4" s="37"/>
    </row>
    <row r="5" spans="1:9" ht="12">
      <c r="A5" s="26"/>
      <c r="B5" s="170" t="s">
        <v>14</v>
      </c>
      <c r="C5" s="170"/>
      <c r="D5" s="170"/>
      <c r="E5" s="170"/>
      <c r="F5" s="170"/>
      <c r="G5" s="170"/>
      <c r="H5" s="169" t="s">
        <v>49</v>
      </c>
      <c r="I5" s="168"/>
    </row>
    <row r="6" spans="1:9" ht="12">
      <c r="A6" s="40"/>
      <c r="B6" s="171" t="s">
        <v>15</v>
      </c>
      <c r="C6" s="171"/>
      <c r="D6" s="171"/>
      <c r="E6" s="171"/>
      <c r="F6" s="171"/>
      <c r="G6" s="171"/>
      <c r="H6" s="172" t="s">
        <v>16</v>
      </c>
      <c r="I6" s="171"/>
    </row>
    <row r="7" spans="1:9" ht="12">
      <c r="A7" s="27"/>
      <c r="B7" s="168" t="s">
        <v>38</v>
      </c>
      <c r="C7" s="168"/>
      <c r="D7" s="168"/>
      <c r="E7" s="169" t="s">
        <v>39</v>
      </c>
      <c r="F7" s="168"/>
      <c r="G7" s="168"/>
      <c r="H7" s="38" t="s">
        <v>38</v>
      </c>
      <c r="I7" s="39" t="s">
        <v>39</v>
      </c>
    </row>
    <row r="8" spans="1:9" ht="12">
      <c r="A8" s="41"/>
      <c r="B8" s="42" t="s">
        <v>35</v>
      </c>
      <c r="C8" s="42" t="s">
        <v>50</v>
      </c>
      <c r="D8" s="42">
        <v>2018</v>
      </c>
      <c r="E8" s="43" t="s">
        <v>35</v>
      </c>
      <c r="F8" s="42" t="s">
        <v>50</v>
      </c>
      <c r="G8" s="42">
        <v>2018</v>
      </c>
      <c r="H8" s="43">
        <v>2018</v>
      </c>
      <c r="I8" s="42">
        <v>2018</v>
      </c>
    </row>
    <row r="9" spans="1:18" ht="15.75" customHeight="1">
      <c r="A9" s="52" t="s">
        <v>0</v>
      </c>
      <c r="B9" s="133">
        <v>-1.7839564402631822</v>
      </c>
      <c r="C9" s="133">
        <v>1.5949629918422517</v>
      </c>
      <c r="D9" s="133">
        <v>0.8127170154581052</v>
      </c>
      <c r="E9" s="141">
        <v>-1.4434506872847237</v>
      </c>
      <c r="F9" s="142">
        <v>2.119315383518412</v>
      </c>
      <c r="G9" s="145">
        <v>0.972101216093435</v>
      </c>
      <c r="H9" s="133">
        <v>111.92698846274463</v>
      </c>
      <c r="I9" s="133">
        <v>113.66623845311179</v>
      </c>
      <c r="K9" s="2"/>
      <c r="L9" s="131"/>
      <c r="M9" s="131"/>
      <c r="R9" s="2"/>
    </row>
    <row r="10" spans="1:18" ht="15.75" customHeight="1">
      <c r="A10" s="53" t="s">
        <v>1</v>
      </c>
      <c r="B10" s="133">
        <v>-2.7732165287379473</v>
      </c>
      <c r="C10" s="133">
        <v>0.5437094883138087</v>
      </c>
      <c r="D10" s="133">
        <v>1.8204087276584318</v>
      </c>
      <c r="E10" s="134">
        <v>-1.541009630410855</v>
      </c>
      <c r="F10" s="135">
        <v>2.24678921949571</v>
      </c>
      <c r="G10" s="136">
        <v>1.4313876765882299</v>
      </c>
      <c r="H10" s="133">
        <v>96.46918443434208</v>
      </c>
      <c r="I10" s="133">
        <v>115.2548568652946</v>
      </c>
      <c r="K10" s="2"/>
      <c r="L10" s="131"/>
      <c r="M10" s="131"/>
      <c r="R10" s="2"/>
    </row>
    <row r="11" spans="1:18" ht="15.75" customHeight="1">
      <c r="A11" s="53" t="s">
        <v>4</v>
      </c>
      <c r="B11" s="133">
        <v>-1.8857098417869196</v>
      </c>
      <c r="C11" s="133">
        <v>1.626124451884948</v>
      </c>
      <c r="D11" s="133">
        <v>2.398055534678491</v>
      </c>
      <c r="E11" s="134">
        <v>-1.5683716764228848</v>
      </c>
      <c r="F11" s="135">
        <v>1.9226463173626769</v>
      </c>
      <c r="G11" s="136">
        <v>1.4107761032374526</v>
      </c>
      <c r="H11" s="133">
        <v>94.55433753663642</v>
      </c>
      <c r="I11" s="133">
        <v>118.9214069156572</v>
      </c>
      <c r="K11" s="2"/>
      <c r="L11" s="131"/>
      <c r="M11" s="131"/>
      <c r="R11" s="2"/>
    </row>
    <row r="12" spans="1:18" ht="15.75" customHeight="1">
      <c r="A12" s="54" t="s">
        <v>5</v>
      </c>
      <c r="B12" s="133">
        <v>-1.9164021116816912</v>
      </c>
      <c r="C12" s="133">
        <v>0.24708550342555213</v>
      </c>
      <c r="D12" s="133">
        <v>1.038499876860243</v>
      </c>
      <c r="E12" s="134">
        <v>-1.5556880665514399</v>
      </c>
      <c r="F12" s="135">
        <v>3.2051193972606313</v>
      </c>
      <c r="G12" s="136">
        <v>0.9814713128744899</v>
      </c>
      <c r="H12" s="133">
        <v>83.75745691849772</v>
      </c>
      <c r="I12" s="133">
        <v>118.39219389979145</v>
      </c>
      <c r="K12" s="2"/>
      <c r="L12" s="131"/>
      <c r="M12" s="131"/>
      <c r="R12" s="2"/>
    </row>
    <row r="13" spans="1:18" ht="15.75" customHeight="1">
      <c r="A13" s="54" t="s">
        <v>2</v>
      </c>
      <c r="B13" s="133">
        <v>-2.5516565149153223</v>
      </c>
      <c r="C13" s="133">
        <v>1.845899709474466</v>
      </c>
      <c r="D13" s="133">
        <v>1.0207138451990545</v>
      </c>
      <c r="E13" s="134">
        <v>-1.4916776535325056</v>
      </c>
      <c r="F13" s="135">
        <v>1.9144378759741159</v>
      </c>
      <c r="G13" s="136">
        <v>0.7181416582400857</v>
      </c>
      <c r="H13" s="133">
        <v>103.14703315465918</v>
      </c>
      <c r="I13" s="133">
        <v>115.06586954478684</v>
      </c>
      <c r="K13" s="2"/>
      <c r="L13" s="131"/>
      <c r="M13" s="131"/>
      <c r="R13" s="2"/>
    </row>
    <row r="14" spans="1:18" ht="15.75" customHeight="1">
      <c r="A14" s="54" t="s">
        <v>3</v>
      </c>
      <c r="B14" s="133">
        <v>-1.985317123694827</v>
      </c>
      <c r="C14" s="133">
        <v>1.5390899263370414</v>
      </c>
      <c r="D14" s="133">
        <v>0.8098255746435115</v>
      </c>
      <c r="E14" s="134">
        <v>-0.6809599665360793</v>
      </c>
      <c r="F14" s="135">
        <v>2.0055413323635634</v>
      </c>
      <c r="G14" s="136">
        <v>0.7369027802348853</v>
      </c>
      <c r="H14" s="133">
        <v>111.57970019670367</v>
      </c>
      <c r="I14" s="133">
        <v>106.15554589565261</v>
      </c>
      <c r="K14" s="2"/>
      <c r="L14" s="131"/>
      <c r="M14" s="131"/>
      <c r="R14" s="2"/>
    </row>
    <row r="15" spans="1:18" ht="15.75" customHeight="1">
      <c r="A15" s="54" t="s">
        <v>6</v>
      </c>
      <c r="B15" s="133">
        <v>-1.7522211842861566</v>
      </c>
      <c r="C15" s="133">
        <v>0.7601418205118051</v>
      </c>
      <c r="D15" s="133">
        <v>0.8200410521550481</v>
      </c>
      <c r="E15" s="134">
        <v>-0.14037382178969438</v>
      </c>
      <c r="F15" s="135">
        <v>2.848628656559967</v>
      </c>
      <c r="G15" s="136">
        <v>1.0412554890985035</v>
      </c>
      <c r="H15" s="133">
        <v>89.27482420229482</v>
      </c>
      <c r="I15" s="133">
        <v>107.53262082398041</v>
      </c>
      <c r="K15" s="2"/>
      <c r="L15" s="131"/>
      <c r="M15" s="131"/>
      <c r="R15" s="2"/>
    </row>
    <row r="16" spans="1:18" ht="15.75" customHeight="1">
      <c r="A16" s="54" t="s">
        <v>7</v>
      </c>
      <c r="B16" s="133">
        <v>-2.33825111881049</v>
      </c>
      <c r="C16" s="133">
        <v>1.2192703866677164</v>
      </c>
      <c r="D16" s="133">
        <v>1.5081772634190287</v>
      </c>
      <c r="E16" s="134">
        <v>-1.6199233721187625</v>
      </c>
      <c r="F16" s="135">
        <v>2.940922559159077</v>
      </c>
      <c r="G16" s="136">
        <v>1.2041915620039987</v>
      </c>
      <c r="H16" s="133">
        <v>98.6775470584853</v>
      </c>
      <c r="I16" s="133">
        <v>115.72822412935619</v>
      </c>
      <c r="K16" s="2"/>
      <c r="L16" s="131"/>
      <c r="M16" s="131"/>
      <c r="R16" s="2"/>
    </row>
    <row r="17" spans="1:18" ht="15.75" customHeight="1">
      <c r="A17" s="55" t="s">
        <v>11</v>
      </c>
      <c r="B17" s="140">
        <v>-1.961228186175859</v>
      </c>
      <c r="C17" s="140">
        <v>1.4689657723197627</v>
      </c>
      <c r="D17" s="140">
        <v>0.9976541423445866</v>
      </c>
      <c r="E17" s="143">
        <v>-1.32935925909391</v>
      </c>
      <c r="F17" s="144">
        <v>2.2374525814926187</v>
      </c>
      <c r="G17" s="146">
        <v>0.980943657489604</v>
      </c>
      <c r="H17" s="140">
        <v>106.40456129546774</v>
      </c>
      <c r="I17" s="140">
        <v>113.11717958414616</v>
      </c>
      <c r="K17" s="3"/>
      <c r="L17" s="132"/>
      <c r="M17" s="132"/>
      <c r="R17" s="3"/>
    </row>
    <row r="18" spans="1:18" ht="15.75" customHeight="1">
      <c r="A18" s="54" t="s">
        <v>12</v>
      </c>
      <c r="B18" s="133">
        <v>-1.4317670130829896</v>
      </c>
      <c r="C18" s="133">
        <v>1.5980493200179922</v>
      </c>
      <c r="D18" s="133">
        <v>0.8827314464397773</v>
      </c>
      <c r="E18" s="134">
        <v>-1.289480844110571</v>
      </c>
      <c r="F18" s="135">
        <v>1.8391381961164512</v>
      </c>
      <c r="G18" s="136">
        <v>0.6716233155400744</v>
      </c>
      <c r="H18" s="133">
        <v>123.71713831473559</v>
      </c>
      <c r="I18" s="133">
        <v>116.08544964908046</v>
      </c>
      <c r="K18" s="2"/>
      <c r="L18" s="2"/>
      <c r="M18" s="2"/>
      <c r="N18" s="2"/>
      <c r="O18" s="2"/>
      <c r="P18" s="2"/>
      <c r="Q18" s="2"/>
      <c r="R18" s="2"/>
    </row>
    <row r="19" spans="1:18" ht="15.75" customHeight="1">
      <c r="A19" s="56" t="s">
        <v>13</v>
      </c>
      <c r="B19" s="137">
        <v>-1.6887980029468395</v>
      </c>
      <c r="C19" s="137">
        <v>1.357008012740863</v>
      </c>
      <c r="D19" s="137">
        <v>1.0774798459068222</v>
      </c>
      <c r="E19" s="138">
        <v>-1.64515087831862</v>
      </c>
      <c r="F19" s="137">
        <v>1.7988818326226266</v>
      </c>
      <c r="G19" s="139">
        <v>0.8713483320460114</v>
      </c>
      <c r="H19" s="137">
        <v>100</v>
      </c>
      <c r="I19" s="137">
        <v>100</v>
      </c>
      <c r="K19" s="2"/>
      <c r="L19" s="2"/>
      <c r="M19" s="2"/>
      <c r="N19" s="2"/>
      <c r="O19" s="2"/>
      <c r="P19" s="2"/>
      <c r="Q19" s="2"/>
      <c r="R19" s="2"/>
    </row>
    <row r="20" spans="1:18" ht="14.25">
      <c r="A20" s="1" t="s">
        <v>34</v>
      </c>
      <c r="K20" s="2"/>
      <c r="L20" s="2"/>
      <c r="M20" s="2"/>
      <c r="N20" s="2"/>
      <c r="O20" s="2"/>
      <c r="P20" s="2"/>
      <c r="Q20" s="2"/>
      <c r="R20" s="2"/>
    </row>
    <row r="21" spans="11:18" ht="14.25">
      <c r="K21" s="2"/>
      <c r="L21" s="2"/>
      <c r="M21" s="2"/>
      <c r="N21" s="2"/>
      <c r="O21" s="2"/>
      <c r="P21" s="2"/>
      <c r="Q21" s="2"/>
      <c r="R21" s="2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16.8515625" style="7" customWidth="1"/>
    <col min="2" max="8" width="11.7109375" style="7" customWidth="1"/>
    <col min="9" max="9" width="10.421875" style="7" customWidth="1"/>
    <col min="10" max="16384" width="9.140625" style="7" customWidth="1"/>
  </cols>
  <sheetData>
    <row r="1" spans="1:8" s="5" customFormat="1" ht="16.5">
      <c r="A1" s="22" t="s">
        <v>51</v>
      </c>
      <c r="C1" s="4"/>
      <c r="D1" s="4"/>
      <c r="E1" s="4"/>
      <c r="F1" s="4"/>
      <c r="G1" s="8"/>
      <c r="H1" s="6"/>
    </row>
    <row r="2" spans="1:8" s="5" customFormat="1" ht="15.75">
      <c r="A2" s="22"/>
      <c r="C2" s="4"/>
      <c r="D2" s="4"/>
      <c r="E2" s="4"/>
      <c r="F2" s="4"/>
      <c r="G2" s="8"/>
      <c r="H2" s="6"/>
    </row>
    <row r="3" spans="1:8" ht="14.25">
      <c r="A3" s="19"/>
      <c r="B3" s="44"/>
      <c r="C3" s="44"/>
      <c r="D3"/>
      <c r="E3"/>
      <c r="F3" s="45"/>
      <c r="G3" s="45"/>
      <c r="H3" s="45"/>
    </row>
    <row r="4" spans="1:9" ht="14.25">
      <c r="A4" s="22" t="s">
        <v>27</v>
      </c>
      <c r="B4" s="23"/>
      <c r="C4" s="23"/>
      <c r="D4" s="23"/>
      <c r="E4" s="23"/>
      <c r="F4" s="4"/>
      <c r="G4" s="4"/>
      <c r="H4" s="4"/>
      <c r="I4" s="12"/>
    </row>
    <row r="5" spans="1:9" ht="14.25">
      <c r="A5" s="46" t="s">
        <v>52</v>
      </c>
      <c r="B5" s="23"/>
      <c r="C5" s="23"/>
      <c r="D5" s="23"/>
      <c r="E5" s="23"/>
      <c r="F5" s="47"/>
      <c r="G5" s="47"/>
      <c r="H5" s="47"/>
      <c r="I5" s="12"/>
    </row>
    <row r="6" spans="1:9" ht="30">
      <c r="A6" s="48"/>
      <c r="B6" s="31" t="s">
        <v>20</v>
      </c>
      <c r="C6" s="29" t="s">
        <v>53</v>
      </c>
      <c r="D6" s="29" t="s">
        <v>54</v>
      </c>
      <c r="E6" s="28" t="s">
        <v>21</v>
      </c>
      <c r="F6" s="147" t="s">
        <v>22</v>
      </c>
      <c r="G6" s="29" t="s">
        <v>23</v>
      </c>
      <c r="H6" s="29" t="s">
        <v>40</v>
      </c>
      <c r="I6" s="13"/>
    </row>
    <row r="7" spans="1:9" ht="14.25">
      <c r="A7" s="52" t="s">
        <v>0</v>
      </c>
      <c r="B7" s="62">
        <v>220902</v>
      </c>
      <c r="C7" s="69">
        <v>12085</v>
      </c>
      <c r="D7" s="62">
        <v>54249</v>
      </c>
      <c r="E7" s="62">
        <v>55192</v>
      </c>
      <c r="F7" s="148">
        <v>29241</v>
      </c>
      <c r="G7" s="62">
        <v>15627</v>
      </c>
      <c r="H7" s="62">
        <v>55992</v>
      </c>
      <c r="I7" s="14"/>
    </row>
    <row r="8" spans="1:9" ht="14.25">
      <c r="A8" s="53" t="s">
        <v>1</v>
      </c>
      <c r="B8" s="62">
        <v>16112</v>
      </c>
      <c r="C8" s="70">
        <v>2276</v>
      </c>
      <c r="D8" s="62">
        <v>4253</v>
      </c>
      <c r="E8" s="62">
        <v>4157</v>
      </c>
      <c r="F8" s="148">
        <v>2471</v>
      </c>
      <c r="G8" s="62">
        <v>1251</v>
      </c>
      <c r="H8" s="62">
        <v>2329</v>
      </c>
      <c r="I8" s="14"/>
    </row>
    <row r="9" spans="1:9" ht="14.25">
      <c r="A9" s="53" t="s">
        <v>4</v>
      </c>
      <c r="B9" s="62">
        <v>17763</v>
      </c>
      <c r="C9" s="70">
        <v>1482</v>
      </c>
      <c r="D9" s="62">
        <v>4961</v>
      </c>
      <c r="E9" s="62">
        <v>4014</v>
      </c>
      <c r="F9" s="148">
        <v>2032</v>
      </c>
      <c r="G9" s="62">
        <v>1220</v>
      </c>
      <c r="H9" s="62">
        <v>3835</v>
      </c>
      <c r="I9" s="14"/>
    </row>
    <row r="10" spans="1:9" ht="14.25">
      <c r="A10" s="54" t="s">
        <v>5</v>
      </c>
      <c r="B10" s="62">
        <v>13076</v>
      </c>
      <c r="C10" s="70">
        <v>692</v>
      </c>
      <c r="D10" s="62">
        <v>3848</v>
      </c>
      <c r="E10" s="62">
        <v>3212</v>
      </c>
      <c r="F10" s="148">
        <v>1949</v>
      </c>
      <c r="G10" s="62">
        <v>1699</v>
      </c>
      <c r="H10" s="62">
        <v>2224</v>
      </c>
      <c r="I10" s="14"/>
    </row>
    <row r="11" spans="1:9" ht="14.25">
      <c r="A11" s="54" t="s">
        <v>2</v>
      </c>
      <c r="B11" s="62">
        <v>30294</v>
      </c>
      <c r="C11" s="70">
        <v>2137</v>
      </c>
      <c r="D11" s="62">
        <v>8681</v>
      </c>
      <c r="E11" s="62">
        <v>7192</v>
      </c>
      <c r="F11" s="148">
        <v>3817</v>
      </c>
      <c r="G11" s="62">
        <v>2271</v>
      </c>
      <c r="H11" s="62">
        <v>6448</v>
      </c>
      <c r="I11" s="14"/>
    </row>
    <row r="12" spans="1:9" ht="14.25">
      <c r="A12" s="54" t="s">
        <v>3</v>
      </c>
      <c r="B12" s="62">
        <v>68119</v>
      </c>
      <c r="C12" s="70">
        <v>19818</v>
      </c>
      <c r="D12" s="62">
        <v>15475</v>
      </c>
      <c r="E12" s="62">
        <v>12412</v>
      </c>
      <c r="F12" s="148">
        <v>6372</v>
      </c>
      <c r="G12" s="62">
        <v>3938</v>
      </c>
      <c r="H12" s="62">
        <v>11004</v>
      </c>
      <c r="I12" s="14"/>
    </row>
    <row r="13" spans="1:9" ht="14.25">
      <c r="A13" s="54" t="s">
        <v>6</v>
      </c>
      <c r="B13" s="62">
        <v>23513</v>
      </c>
      <c r="C13" s="70">
        <v>6190</v>
      </c>
      <c r="D13" s="62">
        <v>5573</v>
      </c>
      <c r="E13" s="62">
        <v>4764</v>
      </c>
      <c r="F13" s="148">
        <v>2546</v>
      </c>
      <c r="G13" s="62">
        <v>1441</v>
      </c>
      <c r="H13" s="62">
        <v>3529</v>
      </c>
      <c r="I13" s="14"/>
    </row>
    <row r="14" spans="1:9" ht="14.25">
      <c r="A14" s="54" t="s">
        <v>7</v>
      </c>
      <c r="B14" s="62">
        <v>42804</v>
      </c>
      <c r="C14" s="70">
        <v>7825</v>
      </c>
      <c r="D14" s="62">
        <v>10799</v>
      </c>
      <c r="E14" s="62">
        <v>9394</v>
      </c>
      <c r="F14" s="148">
        <v>4909</v>
      </c>
      <c r="G14" s="62">
        <v>2802</v>
      </c>
      <c r="H14" s="62">
        <v>7382</v>
      </c>
      <c r="I14" s="14"/>
    </row>
    <row r="15" spans="1:9" ht="14.25">
      <c r="A15" s="55" t="s">
        <v>11</v>
      </c>
      <c r="B15" s="63">
        <v>432583</v>
      </c>
      <c r="C15" s="71">
        <v>52505</v>
      </c>
      <c r="D15" s="63">
        <v>107839</v>
      </c>
      <c r="E15" s="63">
        <v>100337</v>
      </c>
      <c r="F15" s="149">
        <v>53337</v>
      </c>
      <c r="G15" s="63">
        <v>30249</v>
      </c>
      <c r="H15" s="63">
        <v>92743</v>
      </c>
      <c r="I15" s="14"/>
    </row>
    <row r="16" spans="1:9" ht="14.25">
      <c r="A16" s="54" t="s">
        <v>12</v>
      </c>
      <c r="B16" s="62">
        <v>1569325</v>
      </c>
      <c r="C16" s="70">
        <v>110363</v>
      </c>
      <c r="D16" s="62">
        <v>413129</v>
      </c>
      <c r="E16" s="62">
        <v>358905</v>
      </c>
      <c r="F16" s="148">
        <v>177831</v>
      </c>
      <c r="G16" s="62">
        <v>114557</v>
      </c>
      <c r="H16" s="62">
        <v>379411</v>
      </c>
      <c r="I16" s="16"/>
    </row>
    <row r="17" spans="1:9" ht="14.25">
      <c r="A17" s="56" t="s">
        <v>13</v>
      </c>
      <c r="B17" s="64">
        <v>6099672</v>
      </c>
      <c r="C17" s="72">
        <v>750115</v>
      </c>
      <c r="D17" s="64">
        <v>1423296</v>
      </c>
      <c r="E17" s="64">
        <v>1531602</v>
      </c>
      <c r="F17" s="150">
        <v>850360</v>
      </c>
      <c r="G17" s="64">
        <v>451408</v>
      </c>
      <c r="H17" s="64">
        <v>1159475</v>
      </c>
      <c r="I17" s="16"/>
    </row>
    <row r="18" spans="1:9" ht="14.25">
      <c r="A18" s="19" t="s">
        <v>41</v>
      </c>
      <c r="B18" s="63"/>
      <c r="C18" s="63"/>
      <c r="D18" s="63"/>
      <c r="E18" s="63"/>
      <c r="F18" s="63"/>
      <c r="G18" s="63"/>
      <c r="H18" s="63"/>
      <c r="I18" s="16"/>
    </row>
    <row r="19" spans="1:9" ht="14.25">
      <c r="A19" s="19" t="s">
        <v>24</v>
      </c>
      <c r="B19" s="63"/>
      <c r="C19" s="63"/>
      <c r="D19" s="63"/>
      <c r="E19" s="63"/>
      <c r="F19" s="63"/>
      <c r="G19" s="63"/>
      <c r="H19" s="63"/>
      <c r="I19" s="16"/>
    </row>
    <row r="20" spans="1:9" ht="14.25">
      <c r="A20" s="19" t="s">
        <v>56</v>
      </c>
      <c r="B20" s="63"/>
      <c r="C20" s="63"/>
      <c r="D20" s="63"/>
      <c r="E20" s="63"/>
      <c r="F20" s="63"/>
      <c r="G20" s="63"/>
      <c r="H20" s="63"/>
      <c r="I20" s="16"/>
    </row>
    <row r="21" spans="1:9" ht="14.25">
      <c r="A21" s="19" t="s">
        <v>57</v>
      </c>
      <c r="B21" s="63"/>
      <c r="C21" s="63"/>
      <c r="D21" s="63"/>
      <c r="E21" s="63"/>
      <c r="F21" s="63"/>
      <c r="G21" s="63"/>
      <c r="H21" s="63"/>
      <c r="I21" s="16"/>
    </row>
    <row r="22" spans="1:9" ht="14.25">
      <c r="A22" s="58"/>
      <c r="B22" s="63"/>
      <c r="C22" s="63"/>
      <c r="D22" s="63"/>
      <c r="E22" s="63"/>
      <c r="F22" s="63"/>
      <c r="G22" s="63"/>
      <c r="H22" s="63"/>
      <c r="I22" s="16"/>
    </row>
    <row r="23" spans="1:9" ht="14.25">
      <c r="A23" s="58"/>
      <c r="B23" s="63"/>
      <c r="C23" s="63"/>
      <c r="D23" s="63"/>
      <c r="E23" s="63"/>
      <c r="F23" s="63"/>
      <c r="G23" s="63"/>
      <c r="H23" s="63"/>
      <c r="I23" s="16"/>
    </row>
    <row r="24" spans="1:9" ht="14.25">
      <c r="A24" s="58"/>
      <c r="B24" s="63"/>
      <c r="C24" s="63"/>
      <c r="D24" s="63"/>
      <c r="E24" s="63"/>
      <c r="F24" s="63"/>
      <c r="G24" s="63"/>
      <c r="H24" s="63"/>
      <c r="I24" s="16"/>
    </row>
    <row r="25" spans="1:9" ht="14.25">
      <c r="A25" s="58"/>
      <c r="B25" s="63"/>
      <c r="C25" s="63"/>
      <c r="D25" s="63"/>
      <c r="E25" s="63"/>
      <c r="F25" s="63"/>
      <c r="G25" s="63"/>
      <c r="H25" s="63"/>
      <c r="I25" s="16"/>
    </row>
    <row r="26" spans="1:9" ht="14.25">
      <c r="A26" s="22" t="s">
        <v>59</v>
      </c>
      <c r="B26" s="15"/>
      <c r="C26" s="15"/>
      <c r="D26" s="15"/>
      <c r="E26" s="15"/>
      <c r="F26" s="15"/>
      <c r="G26" s="15"/>
      <c r="H26" s="15"/>
      <c r="I26" s="16"/>
    </row>
    <row r="27" spans="1:9" ht="14.25">
      <c r="A27" s="46" t="s">
        <v>55</v>
      </c>
      <c r="B27" s="23"/>
      <c r="C27" s="23"/>
      <c r="D27" s="23"/>
      <c r="E27" s="23"/>
      <c r="F27" s="47"/>
      <c r="G27" s="47"/>
      <c r="H27" s="47"/>
      <c r="I27" s="17"/>
    </row>
    <row r="28" spans="1:9" ht="30">
      <c r="A28" s="48"/>
      <c r="B28" s="31" t="s">
        <v>20</v>
      </c>
      <c r="C28" s="29" t="s">
        <v>53</v>
      </c>
      <c r="D28" s="29" t="s">
        <v>54</v>
      </c>
      <c r="E28" s="28" t="s">
        <v>21</v>
      </c>
      <c r="F28" s="147" t="s">
        <v>22</v>
      </c>
      <c r="G28" s="29" t="s">
        <v>23</v>
      </c>
      <c r="H28" s="29" t="s">
        <v>40</v>
      </c>
      <c r="I28" s="13"/>
    </row>
    <row r="29" spans="1:10" ht="14.25">
      <c r="A29" s="52" t="s">
        <v>0</v>
      </c>
      <c r="B29" s="65">
        <f>B7/$B7*100</f>
        <v>100</v>
      </c>
      <c r="C29" s="73">
        <f aca="true" t="shared" si="0" ref="C29:H29">C7/$B7*100</f>
        <v>5.4707517360639555</v>
      </c>
      <c r="D29" s="65">
        <f t="shared" si="0"/>
        <v>24.55794877366434</v>
      </c>
      <c r="E29" s="65">
        <f t="shared" si="0"/>
        <v>24.98483490416565</v>
      </c>
      <c r="F29" s="151">
        <f t="shared" si="0"/>
        <v>13.237091560963684</v>
      </c>
      <c r="G29" s="65">
        <f t="shared" si="0"/>
        <v>7.074177689654236</v>
      </c>
      <c r="H29" s="65">
        <f t="shared" si="0"/>
        <v>25.34698644647853</v>
      </c>
      <c r="I29" s="17"/>
      <c r="J29" s="174"/>
    </row>
    <row r="30" spans="1:10" ht="14.25">
      <c r="A30" s="53" t="s">
        <v>1</v>
      </c>
      <c r="B30" s="65">
        <f aca="true" t="shared" si="1" ref="B30:H39">B8/$B8*100</f>
        <v>100</v>
      </c>
      <c r="C30" s="74">
        <f t="shared" si="1"/>
        <v>14.126117179741806</v>
      </c>
      <c r="D30" s="65">
        <f t="shared" si="1"/>
        <v>26.396474677259185</v>
      </c>
      <c r="E30" s="65">
        <f t="shared" si="1"/>
        <v>25.8006454816286</v>
      </c>
      <c r="F30" s="151">
        <f t="shared" si="1"/>
        <v>15.336395233366435</v>
      </c>
      <c r="G30" s="65">
        <f t="shared" si="1"/>
        <v>7.764399205561072</v>
      </c>
      <c r="H30" s="65">
        <f t="shared" si="1"/>
        <v>14.455064548162861</v>
      </c>
      <c r="I30" s="17"/>
      <c r="J30" s="174"/>
    </row>
    <row r="31" spans="1:10" ht="14.25">
      <c r="A31" s="53" t="s">
        <v>4</v>
      </c>
      <c r="B31" s="65">
        <f t="shared" si="1"/>
        <v>100</v>
      </c>
      <c r="C31" s="74">
        <f t="shared" si="1"/>
        <v>8.34318527275798</v>
      </c>
      <c r="D31" s="65">
        <f t="shared" si="1"/>
        <v>27.928840848955694</v>
      </c>
      <c r="E31" s="65">
        <f t="shared" si="1"/>
        <v>22.597534200304004</v>
      </c>
      <c r="F31" s="151">
        <f t="shared" si="1"/>
        <v>11.439509091932669</v>
      </c>
      <c r="G31" s="65">
        <f t="shared" si="1"/>
        <v>6.868209198896583</v>
      </c>
      <c r="H31" s="65">
        <f t="shared" si="1"/>
        <v>21.58982153915442</v>
      </c>
      <c r="I31" s="17"/>
      <c r="J31" s="174"/>
    </row>
    <row r="32" spans="1:10" ht="14.25">
      <c r="A32" s="54" t="s">
        <v>5</v>
      </c>
      <c r="B32" s="65">
        <f t="shared" si="1"/>
        <v>100</v>
      </c>
      <c r="C32" s="74">
        <f t="shared" si="1"/>
        <v>5.292138268583665</v>
      </c>
      <c r="D32" s="65">
        <f t="shared" si="1"/>
        <v>29.427959620679108</v>
      </c>
      <c r="E32" s="65">
        <f t="shared" si="1"/>
        <v>24.564086876720708</v>
      </c>
      <c r="F32" s="151">
        <f t="shared" si="1"/>
        <v>14.90516977669012</v>
      </c>
      <c r="G32" s="65">
        <f t="shared" si="1"/>
        <v>12.99327011318446</v>
      </c>
      <c r="H32" s="65">
        <f t="shared" si="1"/>
        <v>17.008259406546344</v>
      </c>
      <c r="I32" s="17"/>
      <c r="J32" s="174"/>
    </row>
    <row r="33" spans="1:10" ht="14.25">
      <c r="A33" s="54" t="s">
        <v>2</v>
      </c>
      <c r="B33" s="65">
        <f t="shared" si="1"/>
        <v>100</v>
      </c>
      <c r="C33" s="74">
        <f t="shared" si="1"/>
        <v>7.054202152241368</v>
      </c>
      <c r="D33" s="65">
        <f t="shared" si="1"/>
        <v>28.655839440153162</v>
      </c>
      <c r="E33" s="65">
        <f t="shared" si="1"/>
        <v>23.740674721066878</v>
      </c>
      <c r="F33" s="151">
        <f t="shared" si="1"/>
        <v>12.599854756717502</v>
      </c>
      <c r="G33" s="65">
        <f t="shared" si="1"/>
        <v>7.496533967122203</v>
      </c>
      <c r="H33" s="65">
        <f t="shared" si="1"/>
        <v>21.284742853370304</v>
      </c>
      <c r="I33" s="17"/>
      <c r="J33" s="174"/>
    </row>
    <row r="34" spans="1:10" ht="14.25">
      <c r="A34" s="54" t="s">
        <v>3</v>
      </c>
      <c r="B34" s="65">
        <f t="shared" si="1"/>
        <v>100</v>
      </c>
      <c r="C34" s="74">
        <f t="shared" si="1"/>
        <v>29.09320453911537</v>
      </c>
      <c r="D34" s="65">
        <f t="shared" si="1"/>
        <v>22.71759714617067</v>
      </c>
      <c r="E34" s="65">
        <f t="shared" si="1"/>
        <v>18.221054331390654</v>
      </c>
      <c r="F34" s="151">
        <f t="shared" si="1"/>
        <v>9.35421835317606</v>
      </c>
      <c r="G34" s="65">
        <f t="shared" si="1"/>
        <v>5.781059616259781</v>
      </c>
      <c r="H34" s="65">
        <f t="shared" si="1"/>
        <v>16.154083295409507</v>
      </c>
      <c r="I34" s="17"/>
      <c r="J34" s="174"/>
    </row>
    <row r="35" spans="1:10" ht="14.25">
      <c r="A35" s="54" t="s">
        <v>6</v>
      </c>
      <c r="B35" s="65">
        <f t="shared" si="1"/>
        <v>100</v>
      </c>
      <c r="C35" s="74">
        <f t="shared" si="1"/>
        <v>26.32586228894654</v>
      </c>
      <c r="D35" s="65">
        <f t="shared" si="1"/>
        <v>23.701781992940077</v>
      </c>
      <c r="E35" s="65">
        <f t="shared" si="1"/>
        <v>20.261132139667417</v>
      </c>
      <c r="F35" s="151">
        <f t="shared" si="1"/>
        <v>10.82805256666525</v>
      </c>
      <c r="G35" s="65">
        <f t="shared" si="1"/>
        <v>6.128524645940543</v>
      </c>
      <c r="H35" s="65">
        <f t="shared" si="1"/>
        <v>15.008718581210395</v>
      </c>
      <c r="I35" s="17"/>
      <c r="J35" s="174"/>
    </row>
    <row r="36" spans="1:10" ht="14.25">
      <c r="A36" s="54" t="s">
        <v>7</v>
      </c>
      <c r="B36" s="65">
        <f t="shared" si="1"/>
        <v>100</v>
      </c>
      <c r="C36" s="74">
        <f t="shared" si="1"/>
        <v>18.281001775534996</v>
      </c>
      <c r="D36" s="65">
        <f t="shared" si="1"/>
        <v>25.228950565367725</v>
      </c>
      <c r="E36" s="65">
        <f t="shared" si="1"/>
        <v>21.946547051677413</v>
      </c>
      <c r="F36" s="151">
        <f t="shared" si="1"/>
        <v>11.468554340715821</v>
      </c>
      <c r="G36" s="65">
        <f t="shared" si="1"/>
        <v>6.546117185309784</v>
      </c>
      <c r="H36" s="65">
        <f t="shared" si="1"/>
        <v>17.246051770862536</v>
      </c>
      <c r="I36" s="17"/>
      <c r="J36" s="174"/>
    </row>
    <row r="37" spans="1:10" ht="14.25">
      <c r="A37" s="55" t="s">
        <v>11</v>
      </c>
      <c r="B37" s="66">
        <f t="shared" si="1"/>
        <v>100</v>
      </c>
      <c r="C37" s="75">
        <f t="shared" si="1"/>
        <v>12.137555105031867</v>
      </c>
      <c r="D37" s="66">
        <f t="shared" si="1"/>
        <v>24.929088752909845</v>
      </c>
      <c r="E37" s="66">
        <f t="shared" si="1"/>
        <v>23.194855091392867</v>
      </c>
      <c r="F37" s="152">
        <f t="shared" si="1"/>
        <v>12.329888137074272</v>
      </c>
      <c r="G37" s="66">
        <f t="shared" si="1"/>
        <v>6.992646497897513</v>
      </c>
      <c r="H37" s="66">
        <f t="shared" si="1"/>
        <v>21.43935383498658</v>
      </c>
      <c r="I37" s="17"/>
      <c r="J37" s="174"/>
    </row>
    <row r="38" spans="1:10" ht="14.25">
      <c r="A38" s="54" t="s">
        <v>12</v>
      </c>
      <c r="B38" s="65">
        <f t="shared" si="1"/>
        <v>100</v>
      </c>
      <c r="C38" s="74">
        <f t="shared" si="1"/>
        <v>7.03251397893999</v>
      </c>
      <c r="D38" s="65">
        <f t="shared" si="1"/>
        <v>26.325267232727445</v>
      </c>
      <c r="E38" s="65">
        <f t="shared" si="1"/>
        <v>22.870023736319755</v>
      </c>
      <c r="F38" s="151">
        <f t="shared" si="1"/>
        <v>11.331687190352541</v>
      </c>
      <c r="G38" s="65">
        <f t="shared" si="1"/>
        <v>7.299762636802447</v>
      </c>
      <c r="H38" s="65">
        <f t="shared" si="1"/>
        <v>24.17670017364153</v>
      </c>
      <c r="I38" s="17"/>
      <c r="J38" s="174"/>
    </row>
    <row r="39" spans="1:10" ht="14.25">
      <c r="A39" s="56" t="s">
        <v>13</v>
      </c>
      <c r="B39" s="67">
        <f t="shared" si="1"/>
        <v>100</v>
      </c>
      <c r="C39" s="76">
        <f t="shared" si="1"/>
        <v>12.297628462645205</v>
      </c>
      <c r="D39" s="67">
        <f t="shared" si="1"/>
        <v>23.333975990840162</v>
      </c>
      <c r="E39" s="67">
        <f t="shared" si="1"/>
        <v>25.109579662644155</v>
      </c>
      <c r="F39" s="153">
        <f t="shared" si="1"/>
        <v>13.941077487445227</v>
      </c>
      <c r="G39" s="67">
        <f t="shared" si="1"/>
        <v>7.400529077629092</v>
      </c>
      <c r="H39" s="67">
        <f t="shared" si="1"/>
        <v>19.00880899825433</v>
      </c>
      <c r="I39" s="17"/>
      <c r="J39" s="174"/>
    </row>
    <row r="40" spans="1:9" ht="14.25">
      <c r="A40" s="19" t="s">
        <v>60</v>
      </c>
      <c r="B40" s="1"/>
      <c r="C40" s="1"/>
      <c r="D40" s="1"/>
      <c r="E40" s="1"/>
      <c r="F40" s="1"/>
      <c r="G40" s="1"/>
      <c r="H40" s="1"/>
      <c r="I40" s="17"/>
    </row>
    <row r="41" spans="1:9" ht="14.25">
      <c r="A41" s="19" t="s">
        <v>57</v>
      </c>
      <c r="B41" s="1"/>
      <c r="C41" s="1"/>
      <c r="D41" s="1"/>
      <c r="E41" s="1"/>
      <c r="F41" s="1"/>
      <c r="G41" s="1"/>
      <c r="H41" s="1"/>
      <c r="I41" s="17"/>
    </row>
    <row r="42" spans="1:9" ht="14.25">
      <c r="A42" s="19"/>
      <c r="B42" s="21"/>
      <c r="C42" s="21"/>
      <c r="D42" s="21"/>
      <c r="E42" s="21"/>
      <c r="F42" s="21"/>
      <c r="G42" s="21"/>
      <c r="H42" s="21"/>
      <c r="I42" s="17"/>
    </row>
    <row r="43" spans="1:9" ht="14.25">
      <c r="A43" s="19"/>
      <c r="B43" s="17"/>
      <c r="C43" s="17"/>
      <c r="D43" s="17"/>
      <c r="E43" s="17"/>
      <c r="F43" s="17"/>
      <c r="G43" s="17"/>
      <c r="H43" s="17"/>
      <c r="I43" s="17"/>
    </row>
    <row r="44" spans="1:9" ht="14.25">
      <c r="A44" s="18"/>
      <c r="B44" s="17"/>
      <c r="C44" s="17"/>
      <c r="D44" s="17"/>
      <c r="E44" s="17"/>
      <c r="F44" s="17"/>
      <c r="G44" s="17"/>
      <c r="H44" s="17"/>
      <c r="I44" s="17"/>
    </row>
    <row r="45" spans="1:9" ht="14.2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4.25">
      <c r="A46" s="22" t="s">
        <v>61</v>
      </c>
      <c r="B46" s="44"/>
      <c r="C46" s="44"/>
      <c r="D46" s="44"/>
      <c r="E46" s="44"/>
      <c r="F46" s="44"/>
      <c r="G46" s="23"/>
      <c r="H46" s="49"/>
      <c r="I46" s="17"/>
    </row>
    <row r="47" spans="1:9" ht="14.25">
      <c r="A47" s="50" t="s">
        <v>52</v>
      </c>
      <c r="B47" s="44"/>
      <c r="C47" s="44"/>
      <c r="D47" s="44"/>
      <c r="E47" s="44"/>
      <c r="F47" s="44"/>
      <c r="G47" s="23"/>
      <c r="H47" s="49"/>
      <c r="I47" s="17"/>
    </row>
    <row r="48" spans="1:9" ht="30">
      <c r="A48" s="48"/>
      <c r="B48" s="31" t="s">
        <v>20</v>
      </c>
      <c r="C48" s="29" t="s">
        <v>53</v>
      </c>
      <c r="D48" s="29" t="s">
        <v>54</v>
      </c>
      <c r="E48" s="28" t="s">
        <v>21</v>
      </c>
      <c r="F48" s="147" t="s">
        <v>22</v>
      </c>
      <c r="G48" s="29" t="s">
        <v>23</v>
      </c>
      <c r="H48" s="29" t="s">
        <v>42</v>
      </c>
      <c r="I48" s="17"/>
    </row>
    <row r="49" spans="1:9" ht="14.25">
      <c r="A49" s="52" t="s">
        <v>0</v>
      </c>
      <c r="B49" s="62">
        <v>-1613</v>
      </c>
      <c r="C49" s="69">
        <v>-213</v>
      </c>
      <c r="D49" s="62">
        <v>-1581</v>
      </c>
      <c r="E49" s="62">
        <v>-1672</v>
      </c>
      <c r="F49" s="148">
        <v>-1244</v>
      </c>
      <c r="G49" s="62">
        <v>-549</v>
      </c>
      <c r="H49" s="62">
        <v>-1132</v>
      </c>
      <c r="I49" s="17"/>
    </row>
    <row r="50" spans="1:9" ht="14.25">
      <c r="A50" s="53" t="s">
        <v>1</v>
      </c>
      <c r="B50" s="62">
        <v>-134</v>
      </c>
      <c r="C50" s="70">
        <v>-50</v>
      </c>
      <c r="D50" s="62">
        <v>-65</v>
      </c>
      <c r="E50" s="62">
        <v>-147</v>
      </c>
      <c r="F50" s="148">
        <v>-115</v>
      </c>
      <c r="G50" s="62">
        <v>-27</v>
      </c>
      <c r="H50" s="62">
        <v>-35</v>
      </c>
      <c r="I50" s="17"/>
    </row>
    <row r="51" spans="1:9" ht="14.25">
      <c r="A51" s="53" t="s">
        <v>4</v>
      </c>
      <c r="B51" s="62">
        <v>-289</v>
      </c>
      <c r="C51" s="70">
        <v>-18</v>
      </c>
      <c r="D51" s="62">
        <v>-153</v>
      </c>
      <c r="E51" s="62">
        <v>-131</v>
      </c>
      <c r="F51" s="148">
        <v>-76</v>
      </c>
      <c r="G51" s="62">
        <v>-53</v>
      </c>
      <c r="H51" s="62">
        <v>-60</v>
      </c>
      <c r="I51" s="17"/>
    </row>
    <row r="52" spans="1:9" ht="14.25">
      <c r="A52" s="54" t="s">
        <v>5</v>
      </c>
      <c r="B52" s="62">
        <v>-41</v>
      </c>
      <c r="C52" s="70">
        <v>2</v>
      </c>
      <c r="D52" s="62">
        <v>-92</v>
      </c>
      <c r="E52" s="62">
        <v>-95</v>
      </c>
      <c r="F52" s="148">
        <v>-80</v>
      </c>
      <c r="G52" s="62">
        <v>-57</v>
      </c>
      <c r="H52" s="62">
        <v>3</v>
      </c>
      <c r="I52" s="17"/>
    </row>
    <row r="53" spans="1:16" ht="14.25">
      <c r="A53" s="54" t="s">
        <v>2</v>
      </c>
      <c r="B53" s="62">
        <v>-297</v>
      </c>
      <c r="C53" s="70">
        <v>-40</v>
      </c>
      <c r="D53" s="62">
        <v>-236</v>
      </c>
      <c r="E53" s="62">
        <v>-270</v>
      </c>
      <c r="F53" s="148">
        <v>-187</v>
      </c>
      <c r="G53" s="62">
        <v>-97</v>
      </c>
      <c r="H53" s="62">
        <v>-119</v>
      </c>
      <c r="I53" s="17"/>
      <c r="J53" s="20"/>
      <c r="K53" s="20"/>
      <c r="L53" s="20"/>
      <c r="M53" s="20"/>
      <c r="N53" s="20"/>
      <c r="O53" s="20"/>
      <c r="P53" s="20"/>
    </row>
    <row r="54" spans="1:9" ht="14.25">
      <c r="A54" s="54" t="s">
        <v>3</v>
      </c>
      <c r="B54" s="62">
        <v>-549</v>
      </c>
      <c r="C54" s="70">
        <v>-330</v>
      </c>
      <c r="D54" s="62">
        <v>-313</v>
      </c>
      <c r="E54" s="62">
        <v>-343</v>
      </c>
      <c r="F54" s="148">
        <v>-226</v>
      </c>
      <c r="G54" s="62">
        <v>-142</v>
      </c>
      <c r="H54" s="62">
        <v>-95</v>
      </c>
      <c r="I54" s="17"/>
    </row>
    <row r="55" spans="1:9" ht="14.25">
      <c r="A55" s="54" t="s">
        <v>6</v>
      </c>
      <c r="B55" s="62">
        <v>-154</v>
      </c>
      <c r="C55" s="70">
        <v>-109</v>
      </c>
      <c r="D55" s="62">
        <v>-96</v>
      </c>
      <c r="E55" s="62">
        <v>-153</v>
      </c>
      <c r="F55" s="148">
        <v>-111</v>
      </c>
      <c r="G55" s="62">
        <v>-66</v>
      </c>
      <c r="H55" s="62">
        <v>-28</v>
      </c>
      <c r="I55" s="17"/>
    </row>
    <row r="56" spans="1:9" ht="14.25">
      <c r="A56" s="54" t="s">
        <v>7</v>
      </c>
      <c r="B56" s="62">
        <v>-494</v>
      </c>
      <c r="C56" s="70">
        <v>-239</v>
      </c>
      <c r="D56" s="62">
        <v>-249</v>
      </c>
      <c r="E56" s="62">
        <v>-378</v>
      </c>
      <c r="F56" s="148">
        <v>-231</v>
      </c>
      <c r="G56" s="62">
        <v>-144</v>
      </c>
      <c r="H56" s="62">
        <v>-103</v>
      </c>
      <c r="I56" s="17"/>
    </row>
    <row r="57" spans="1:9" ht="14.25">
      <c r="A57" s="55" t="s">
        <v>11</v>
      </c>
      <c r="B57" s="63">
        <v>-3571</v>
      </c>
      <c r="C57" s="71">
        <v>-997</v>
      </c>
      <c r="D57" s="63">
        <v>-2785</v>
      </c>
      <c r="E57" s="63">
        <v>-3189</v>
      </c>
      <c r="F57" s="149">
        <v>-2270</v>
      </c>
      <c r="G57" s="63">
        <v>-1135</v>
      </c>
      <c r="H57" s="63">
        <v>-1569</v>
      </c>
      <c r="I57" s="17"/>
    </row>
    <row r="58" spans="1:9" ht="14.25">
      <c r="A58" s="54" t="s">
        <v>12</v>
      </c>
      <c r="B58" s="68">
        <v>-2930</v>
      </c>
      <c r="C58" s="70">
        <v>-1999</v>
      </c>
      <c r="D58" s="68">
        <v>-9209</v>
      </c>
      <c r="E58" s="68">
        <v>-9689</v>
      </c>
      <c r="F58" s="154">
        <v>-6366</v>
      </c>
      <c r="G58" s="68">
        <v>-3337</v>
      </c>
      <c r="H58" s="68">
        <v>-4720</v>
      </c>
      <c r="I58" s="17"/>
    </row>
    <row r="59" spans="1:9" ht="14.25">
      <c r="A59" s="56" t="s">
        <v>13</v>
      </c>
      <c r="B59" s="64">
        <v>7777</v>
      </c>
      <c r="C59" s="72">
        <v>-7125</v>
      </c>
      <c r="D59" s="64">
        <v>-28400</v>
      </c>
      <c r="E59" s="64">
        <v>-41381</v>
      </c>
      <c r="F59" s="150">
        <v>-28579</v>
      </c>
      <c r="G59" s="64">
        <v>-12701</v>
      </c>
      <c r="H59" s="64">
        <v>-14321</v>
      </c>
      <c r="I59" s="17"/>
    </row>
    <row r="60" spans="1:10" ht="14.25">
      <c r="A60" s="19" t="s">
        <v>33</v>
      </c>
      <c r="B60" s="19"/>
      <c r="C60" s="19"/>
      <c r="D60" s="19"/>
      <c r="E60" s="19"/>
      <c r="F60" s="19"/>
      <c r="G60" s="19"/>
      <c r="H60" s="19"/>
      <c r="I60" s="1"/>
      <c r="J60" s="1"/>
    </row>
    <row r="61" spans="1:10" ht="14.25">
      <c r="A61" s="19" t="s">
        <v>62</v>
      </c>
      <c r="B61" s="19"/>
      <c r="C61" s="19"/>
      <c r="D61" s="19"/>
      <c r="E61" s="19"/>
      <c r="F61" s="19"/>
      <c r="G61" s="19"/>
      <c r="H61" s="19"/>
      <c r="I61" s="1"/>
      <c r="J61" s="1"/>
    </row>
    <row r="62" spans="1:10" ht="14.25">
      <c r="A62" s="27" t="s">
        <v>57</v>
      </c>
      <c r="B62" s="49"/>
      <c r="C62" s="49"/>
      <c r="D62" s="49"/>
      <c r="E62" s="49"/>
      <c r="F62" s="49"/>
      <c r="G62" s="49"/>
      <c r="H62" s="49"/>
      <c r="I62" s="21"/>
      <c r="J62" s="1"/>
    </row>
    <row r="63" spans="1:10" ht="14.25">
      <c r="A63" s="19"/>
      <c r="B63" s="51"/>
      <c r="C63" s="51"/>
      <c r="D63" s="51"/>
      <c r="E63" s="51"/>
      <c r="F63" s="51"/>
      <c r="G63" s="23"/>
      <c r="H63" s="49"/>
      <c r="I63" s="21"/>
      <c r="J63" s="1"/>
    </row>
    <row r="64" spans="1:10" ht="14.25">
      <c r="A64" s="19"/>
      <c r="B64" s="19"/>
      <c r="C64" s="19"/>
      <c r="D64" s="19"/>
      <c r="E64" s="19"/>
      <c r="F64" s="19"/>
      <c r="G64" s="19"/>
      <c r="H64" s="19"/>
      <c r="I64" s="1"/>
      <c r="J64" s="1"/>
    </row>
    <row r="65" spans="1:9" s="1" customFormat="1" ht="24" customHeight="1">
      <c r="A65" s="173" t="s">
        <v>65</v>
      </c>
      <c r="B65" s="173"/>
      <c r="C65" s="173"/>
      <c r="D65" s="173"/>
      <c r="E65" s="173"/>
      <c r="F65" s="173"/>
      <c r="G65" s="173"/>
      <c r="H65" s="173"/>
      <c r="I65" s="173"/>
    </row>
    <row r="66" spans="1:9" s="1" customFormat="1" ht="21.75" customHeight="1">
      <c r="A66" s="173"/>
      <c r="B66" s="173"/>
      <c r="C66" s="173"/>
      <c r="D66" s="173"/>
      <c r="E66" s="173"/>
      <c r="F66" s="173"/>
      <c r="G66" s="173"/>
      <c r="H66" s="173"/>
      <c r="I66" s="173"/>
    </row>
    <row r="67" spans="1:9" s="1" customFormat="1" ht="12">
      <c r="A67" s="173"/>
      <c r="B67" s="173"/>
      <c r="C67" s="173"/>
      <c r="D67" s="173"/>
      <c r="E67" s="173"/>
      <c r="F67" s="173"/>
      <c r="G67" s="173"/>
      <c r="H67" s="173"/>
      <c r="I67" s="173"/>
    </row>
    <row r="68" spans="1:9" s="1" customFormat="1" ht="12">
      <c r="A68" s="129"/>
      <c r="B68" s="129"/>
      <c r="C68" s="129"/>
      <c r="D68" s="129"/>
      <c r="E68" s="129"/>
      <c r="F68" s="129"/>
      <c r="G68" s="129"/>
      <c r="H68" s="129"/>
      <c r="I68" s="130"/>
    </row>
  </sheetData>
  <sheetProtection/>
  <mergeCells count="1">
    <mergeCell ref="A65:I67"/>
  </mergeCells>
  <printOptions/>
  <pageMargins left="0.5905511811023623" right="0.2362204724409449" top="0.7086614173228347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2019-06-24T11:22:44Z</cp:lastPrinted>
  <dcterms:created xsi:type="dcterms:W3CDTF">2008-01-24T10:43:45Z</dcterms:created>
  <dcterms:modified xsi:type="dcterms:W3CDTF">2019-07-11T11:03:23Z</dcterms:modified>
  <cp:category/>
  <cp:version/>
  <cp:contentType/>
  <cp:contentStatus/>
</cp:coreProperties>
</file>